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Αυτό_το_βιβλίο_εργασίας" defaultThemeVersion="124226"/>
  <mc:AlternateContent xmlns:mc="http://schemas.openxmlformats.org/markup-compatibility/2006">
    <mc:Choice Requires="x15">
      <x15ac:absPath xmlns:x15ac="http://schemas.microsoft.com/office/spreadsheetml/2010/11/ac" url="C:\Users\imoum\Documents\Εκπαίδευση\ΙΕΚ\Διευθυντής\ΔΙΕΚ ΝΕΑΠΟΛΗΣ\Προγράμματα - Παρουσιολόγιο\2024_Α\"/>
    </mc:Choice>
  </mc:AlternateContent>
  <xr:revisionPtr revIDLastSave="0" documentId="13_ncr:1_{9394F0CC-9AFC-4BCB-81AE-185F50E7F914}" xr6:coauthVersionLast="47" xr6:coauthVersionMax="47" xr10:uidLastSave="{00000000-0000-0000-0000-000000000000}"/>
  <workbookProtection workbookAlgorithmName="SHA-512" workbookHashValue="LTK/xBW1kff4Dw3jzsD6RzaDGumYIl604wkvamStoYtPT6BSm/jYYK6huVUClx0YoQDMgpwfZ/iweg3aJG4p/g==" workbookSaltValue="KvicYzwFl6xBlJNzRYHlwA==" workbookSpinCount="100000" lockStructure="1"/>
  <bookViews>
    <workbookView xWindow="-108" yWindow="-108" windowWidth="23256" windowHeight="12456" firstSheet="3" activeTab="3" xr2:uid="{00000000-000D-0000-FFFF-FFFF00000000}"/>
  </bookViews>
  <sheets>
    <sheet name="Data" sheetId="4" state="hidden" r:id="rId1"/>
    <sheet name="ΩΡΕΣ_ΕΚΠΑΙΔΕΥΤΗΣ_Α" sheetId="1" state="hidden" r:id="rId2"/>
    <sheet name="ΩΡΕΣ_ΕΚΠΑΙΔΕΥΤΗΣ_Β" sheetId="2" state="hidden" r:id="rId3"/>
    <sheet name="ΠΑΡΑΚΟΛΟΥΘΗΣΗ " sheetId="3" r:id="rId4"/>
  </sheets>
  <externalReferences>
    <externalReference r:id="rId5"/>
  </externalReferences>
  <definedNames>
    <definedName name="_xlnm._FilterDatabase" localSheetId="1" hidden="1">ΩΡΕΣ_ΕΚΠΑΙΔΕΥΤΗΣ_Α!$A$1:$E$143</definedName>
    <definedName name="ΑΦΜ">Data!$F:$M</definedName>
    <definedName name="ΕΚΠΑΙΔΕΥΤΕΣ_2">Data!$F:$M</definedName>
    <definedName name="ΜΑΘΗΜ_ΑΙΣΘ_Β1">Data!$C$2:$C$14</definedName>
    <definedName name="ΜΑΘΗΜ_ΑΙΣΘ_Β2">Data!$C$15:$C$27</definedName>
    <definedName name="ΜΑΘΗΜ_ΑΙΣΘ_Δ1">Data!$C$28:$C$36</definedName>
    <definedName name="ΜΑΘΗΜ_ΑΙΣΘ_Δ2">Data!$C$37:$C$45</definedName>
    <definedName name="ΜΑΘΗΜ_ΑΝΕΛΚ_Δ1">Data!$C$46:$C$51</definedName>
    <definedName name="ΜΑΘΗΜ_ΑΡΧΙΤ_Δ1">Data!$C$52:$C$54</definedName>
    <definedName name="ΜΑΘΗΜ_ΑΡΧΙΤ_Δ2">Data!$C$55:$C$57</definedName>
    <definedName name="ΜΑΘΗΜ_ΑΥΤΟΜ_Δ1">Data!$C$58:$C$65</definedName>
    <definedName name="ΜΑΘΗΜ_ΓΡΑΦΙΣΤ_Β1">Data!$C$66:$C$71</definedName>
    <definedName name="ΜΑΘΗΜ_ΔΗΜ_ΣΧΕΣ_Β1">Data!$C$72:$C$81</definedName>
    <definedName name="ΜΑΘΗΜ_ΕΚΠ_ΟΔΗΓ_Β1">Data!$C$82:$C$89</definedName>
    <definedName name="ΜΑΘΗΜ_ΗΛΕΚΤΡ_Β1">Data!$C$90:$C$96</definedName>
    <definedName name="ΜΑΘΗΜ_ΗΛΕΚΤΡ_Δ1">Data!$C$97:$C$102</definedName>
    <definedName name="ΜΑΘΗΜ_ΘΕΡΜΟΫΔΡ_Δ1">Data!$C$103:$C$110</definedName>
    <definedName name="ΜΑΘΗΜ_ΚΟΜΜΩΤ_Δ1">Data!$C$111:$C$113</definedName>
    <definedName name="ΜΑΘΗΜ_ΜΗΧΑΝΟΤΡ_Δ1">Data!$C$114:$C$119</definedName>
    <definedName name="ΜΑΘΗΜ_ΣΑΠΥ_Β1">Data!$C$120:$C$126</definedName>
    <definedName name="ΜΑΘΗΜ_ΣΑΠΥ_Δ1">Data!$C$127:$C$136</definedName>
    <definedName name="ΜΑΘΗΜ_ΤΕΠ_Δ1">Data!$C$137:$C$145</definedName>
    <definedName name="ΜΑΘΗΜ_ΤΕΧΝ_ΛΟΓΙΣΜ_Β1">Data!$C$146:$C$153</definedName>
    <definedName name="ΜΑΘΗΜ_ΤΗΥ_Δ1">Data!$C$154:$C$155</definedName>
    <definedName name="ΜΑΘΗΜ_ΤΥΣ_Β1">Data!$C$156:$C$166</definedName>
    <definedName name="ΜΑΘΗΜ_ΨΥΚΤ_Β1">Data!$C$167:$C$173</definedName>
    <definedName name="ΤΜΗΜΑΤΑ">Data!$A$2:$A$24</definedName>
    <definedName name="ΩΡΕΣ_ΜΑΘΗΜΑΤΩΝ">Data!$C$2:$D$173</definedName>
  </definedNames>
  <calcPr calcId="191029"/>
</workbook>
</file>

<file path=xl/calcChain.xml><?xml version="1.0" encoding="utf-8"?>
<calcChain xmlns="http://schemas.openxmlformats.org/spreadsheetml/2006/main">
  <c r="D4" i="3" l="1"/>
  <c r="D8" i="3"/>
  <c r="F13" i="3"/>
  <c r="L8" i="3"/>
  <c r="L13" i="3"/>
  <c r="K8" i="3"/>
  <c r="K13" i="3"/>
  <c r="M13" i="3" l="1"/>
  <c r="G13" i="3" s="1"/>
  <c r="M8" i="3"/>
  <c r="E13" i="3" l="1"/>
  <c r="E8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DD1945FB-E3B9-4884-8E2D-377EA938AFD9}" keepAlive="1" name="Ερώτημα - Τελευταία καταχώρηση διδασκαλιών" description="Σύνδεση με το ερώτημα 'Τελευταία καταχώρηση διδασκαλιών' στο βιβλίο εργασίας." type="5" refreshedVersion="8" background="1" saveData="1">
    <dbPr connection="Provider=Microsoft.Mashup.OleDb.1;Data Source=$Workbook$;Location=&quot;Τελευταία καταχώρηση διδασκαλιών&quot;;Extended Properties=&quot;&quot;" command="SELECT * FROM [Τελευταία καταχώρηση διδασκαλιών]"/>
  </connection>
  <connection id="2" xr16:uid="{7A99BA72-08D0-434E-BF2D-0DDF371EB95B}" keepAlive="1" name="Ερώτημα - Τελευταία καταχώρηση διδασκαλιών (2)" description="Σύνδεση με το ερώτημα 'Τελευταία καταχώρηση διδασκαλιών (2)' στο βιβλίο εργασίας." type="5" refreshedVersion="0" background="1">
    <dbPr connection="Provider=Microsoft.Mashup.OleDb.1;Data Source=$Workbook$;Location=&quot;Τελευταία καταχώρηση διδασκαλιών (2)&quot;;Extended Properties=&quot;&quot;" command="SELECT * FROM [Τελευταία καταχώρηση διδασκαλιών (2)]"/>
  </connection>
  <connection id="3" xr16:uid="{929A6F85-ACF2-4F77-BAE8-718FC38F6847}" keepAlive="1" name="Ερώτημα - Τελευταία καταχώρηση διδασκαλιών (3)" description="Σύνδεση με το ερώτημα 'Τελευταία καταχώρηση διδασκαλιών (3)' στο βιβλίο εργασίας." type="5" refreshedVersion="0" background="1">
    <dbPr connection="Provider=Microsoft.Mashup.OleDb.1;Data Source=$Workbook$;Location=&quot;Τελευταία καταχώρηση διδασκαλιών (3)&quot;;Extended Properties=&quot;&quot;" command="SELECT * FROM [Τελευταία καταχώρηση διδασκαλιών (3)]"/>
  </connection>
</connections>
</file>

<file path=xl/sharedStrings.xml><?xml version="1.0" encoding="utf-8"?>
<sst xmlns="http://schemas.openxmlformats.org/spreadsheetml/2006/main" count="2843" uniqueCount="996">
  <si>
    <t>Ονοματεπώνυμο</t>
  </si>
  <si>
    <t>ΑΦΜ</t>
  </si>
  <si>
    <t>Τμήμα</t>
  </si>
  <si>
    <t>Τίτλος</t>
  </si>
  <si>
    <t>ΣΑΠΥ_Β1</t>
  </si>
  <si>
    <t>ΠΡΑΚΤΙΚΗ ΕΦΑΡΜΟΓΗ ΣΤΗΝ ΕΙΔΙΚΟΤΗΤΑ (Ε)</t>
  </si>
  <si>
    <t>ΣΑΠΥ_Δ1</t>
  </si>
  <si>
    <t>ΑΣΦΑΛΕΙΑ ΠΡΟΣΩΠΩΝ - ΕΓΚΑΤΑΣΤΑΣΕΩΝ - ΧΡΗΜΑΤΑΠΟΣΤΟΛΩΝ (Ε)</t>
  </si>
  <si>
    <t>ΑΥΤΟΜ_Δ1</t>
  </si>
  <si>
    <t>ΒΙΟΜΗΧΑΝΙΚΑ ΗΛΕΚΤΡΟΝΙΚΑ (Ε)</t>
  </si>
  <si>
    <t>ΒΙΟΜΗΧΑΝΙΚΑ ΗΛΕΚΤΡΟΝΙΚΑ (Θ)</t>
  </si>
  <si>
    <t>ΑΙΣΘ_Β1</t>
  </si>
  <si>
    <t>ΣΤΟΙΧΕΙΑ ΧΗΜΕΙΑΣ- ΚΟΣΜΕΤΟΛΟΓΙΑ (Θ)</t>
  </si>
  <si>
    <t>ΑΙΣΘ_Β2</t>
  </si>
  <si>
    <t>ΚΟΜΜΩΤ_Β1</t>
  </si>
  <si>
    <t>ΤΕΧΝΟΛΟΓΙΑ ΥΛΙΚΩΝ (Θ)</t>
  </si>
  <si>
    <t>ΤΕΠ_Β1</t>
  </si>
  <si>
    <t>ΗΛΕΚΤΡΟΝΙΚΗ ΕΠΕΞΕΡΓΑΣΙΑ ΕΙΚΟΝΑΣ (PHOTOSHOP) (Ε)</t>
  </si>
  <si>
    <t>ΑΝΘΡΑΚΙΔΗΣ ΓΕΩΡΓΙΟΣ</t>
  </si>
  <si>
    <t>ΗΛΕΚΤΡ_Δ1</t>
  </si>
  <si>
    <t>ΑΥΤΟΜΑΤΙΣΜΟΙ (Ε)</t>
  </si>
  <si>
    <t>ΑΥΤΟΜΑΤΙΣΜΟΙ (Θ)</t>
  </si>
  <si>
    <t>ΗΛΕΚΤΡΙΚΕΣ ΕΓΚΑΤΑΣΤΑΣΕΙΣ ΙΙ (Ε)</t>
  </si>
  <si>
    <t>ΗΛΕΚΤΡΙΚΕΣ ΕΓΚΑΤΑΣΤΑΣΕΙΣ ΙΙ (Θ)</t>
  </si>
  <si>
    <t>ΑΝΤΩΝΙΑΔΗΣ ΕΛΕΥΘΕΡΙΟΣ</t>
  </si>
  <si>
    <t>ΑΡΧΙΤ_Β1</t>
  </si>
  <si>
    <t>ΔΙΑΚΟΣΜΗΤΙΚΟ ΣΧΕΔΙΟ (Ε)</t>
  </si>
  <si>
    <t>ΑΙΣΘ_Δ1</t>
  </si>
  <si>
    <t>ΜΕΘΟΔΟΙ ΕΥΕΞΙΑΣ ΚΑΙ ΧΑΛΑΡΩΣΗΣ- SPA (Θ)</t>
  </si>
  <si>
    <t>ΑΝΑΚΡΙΤΙΚΗ (Θ)</t>
  </si>
  <si>
    <t>ΟΡΓΑΝΩΣΗ ΚΑΤΑΣΤΗΜΑΤΟΣ- MARKETING (Ε)</t>
  </si>
  <si>
    <t>ΟΡΓΑΝΩΣΗ ΚΑΤΑΣΤΗΜΑΤΟΣ- MARKETING (Θ)</t>
  </si>
  <si>
    <t>ΑΥΤΟΑΜΥΝΑ - ΑΥΤΟΠΡΟΣΤΑΣΙΑ (Ε)</t>
  </si>
  <si>
    <t>ΑΥΤΟΑΜΥΝΑ - ΑΥΤΟΠΡΟΣΤΑΣΙΑ (Θ)</t>
  </si>
  <si>
    <t>ΓΙΑΤΣΙΔΗΣ ΕΥΣΤΑΘΙΟΣ</t>
  </si>
  <si>
    <t>ΑΝΕΛΚ_Δ1</t>
  </si>
  <si>
    <t>ΗΛ.ΕΓΚΑΤΑΣΤΑΣΕΙΣ-ΗΛ.ΚΥΚΛΩΜΑΤΑ ΚΑΙ ΑΥΤΟΜΑΤΙΣΜΟΙ ΑΝΕΛΚΥΣΤΗΡΩΝ (Ε)</t>
  </si>
  <si>
    <t>ΑΡΧΙΤ_Β2</t>
  </si>
  <si>
    <t>ΑΡΧΙΤ_Δ1</t>
  </si>
  <si>
    <t>ΔΙΑΘΕΜΑΤΙΚΗ ΕΡΓΑΣΙΑ (Ε)</t>
  </si>
  <si>
    <t>ΓΚΑΓΚΟΣ ΠΕΤΡΟΣ</t>
  </si>
  <si>
    <t>ΑΥΤΟΜ_Β1</t>
  </si>
  <si>
    <t>ΗΛΕΚΤΡΟΛΟΓΙΑ (Ε)</t>
  </si>
  <si>
    <t>ΗΛΕΚΤΡ_Β1</t>
  </si>
  <si>
    <t>ΗΛΕΚΤΡΙΚΕΣ ΕΓΚΑΤΑΣΤΑΣΕΙΣ Ι (Ε)</t>
  </si>
  <si>
    <t>ΗΛΕΚΤΡΙΚΕΣ ΕΓΚΑΤΑΣΤΑΣΕΙΣ Ι (Θ)</t>
  </si>
  <si>
    <t>ΜΕΘΟΔΟΙ ΕΥΕΞΙΑΣ ΚΑΙ ΧΑΛΑΡΩΣΗΣ- SPA (Ε)</t>
  </si>
  <si>
    <t>ΤΑΤΟΟ ΜΕ ΧΕΝΑ &amp; BODY PAINTING (Ε)</t>
  </si>
  <si>
    <t>ΑΙΣΘ_Δ2</t>
  </si>
  <si>
    <t>ΓΡΑΜΜΕΝΟΣ ΙΩΑΝΝΗΣ</t>
  </si>
  <si>
    <t>ΑΝΕΛΚΥΣΤΗΡΕΣ ΕΦΑΡΜΟΓΕΣ (Ε)</t>
  </si>
  <si>
    <t>ΑΝΕΛΚΥΣΤΗΡΕΣ ΕΦΑΡΜΟΓΕΣ (Θ)</t>
  </si>
  <si>
    <t>ΓΛΩΣΣΑ ΠΡΟΓΡΑΜΜΑΤΙΣΜΟΥ ΙΙ (Ε)</t>
  </si>
  <si>
    <t>ΣΤΟΙΧΕΙΑ ΗΛΕΚΤΡΙΣΜΟΥ- ΜΗΧΑΝΗΜΑΤΑ ΚΟΜΜΩΤΗΡΙΟΥ (Θ)</t>
  </si>
  <si>
    <t>ΘΕΡΜΟΫΔΡ_Δ1</t>
  </si>
  <si>
    <t>ΠΥΡΟΣΒΕΣΤΙΚΑ ΣΥΣΤΗΜΑΤΑ (Ε)</t>
  </si>
  <si>
    <t>ΠΥΡΟΣΒΕΣΤΙΚΑ ΣΥΣΤΗΜΑΤΑ (Θ)</t>
  </si>
  <si>
    <t>ΔΙΒΑΝΗ ΓΕΩΡΓΙΑ</t>
  </si>
  <si>
    <t>ΜΟΡΦΟΛΟΓΙΑ ΕΠΑΓΓ. ΜΑΚΙΓΙΑΖ (Ε)</t>
  </si>
  <si>
    <t>ΠΡΑΚΤΙΚΕΣ ΑΣΚΗΣΕΙΣ ΚΟΜΜΩΤΙΚΗΣ (Ε)</t>
  </si>
  <si>
    <t>ΚΟΜΜΩΤ_Δ1</t>
  </si>
  <si>
    <t>ΔΡΑΓΟΥΜΗ ΜΑΡΙΑ</t>
  </si>
  <si>
    <t>ΔΕΡΜΑΤΟΛΟΓΙΑ (Θ)</t>
  </si>
  <si>
    <t>ΕΛΕΥΘΕΡΙΑΔΗΣ ΔΗΜΗΤΡΙΟΣ</t>
  </si>
  <si>
    <t>ΜΗΧΑΝΟΤΡ_Δ1</t>
  </si>
  <si>
    <t>ΔΙΑΓΝΩΣΗ ΒΛΑΒΩΝ ΜΟΤΟΣΙΚΛΕΤΩΝ (Ε)</t>
  </si>
  <si>
    <t>ΤΕΠ_Δ1</t>
  </si>
  <si>
    <t>ΕΛΕΥΘΕΡΙΑΔΗΣ ΕΛΕΥΘΕΡΙΟΣ</t>
  </si>
  <si>
    <t>ΗΛΕΚΤΡΙΚΑ ΣΥΣΤΗΜΑΤΑ ΑΥΤΟΚΙΝΗΤΩΝ - ΜΟΤΟΣΙΚΛΕΤΩΝ (Ε)</t>
  </si>
  <si>
    <t>ΗΛΕΚΤΡΙΚΑ ΣΥΣΤΗΜΑΤΑ ΑΥΤΟΚΙΝΗΤΩΝ - ΜΟΤΟΣΙΚΛΕΤΩΝ (Θ)</t>
  </si>
  <si>
    <t>ΕΥΘΥΜΙΟΥ ΜΑΡΙΑ</t>
  </si>
  <si>
    <t>ΠΡΑΚΤΙΚΗ ΑΣΚΗΣΗ (Ε)</t>
  </si>
  <si>
    <t>ΤΗΥ_Β1</t>
  </si>
  <si>
    <t>ΖΥΓΟΥΡΑ ΑΙΚΑΤΕΡΙΝΗ</t>
  </si>
  <si>
    <t>ΜΗΧΑΝΟΤΡ_Β1</t>
  </si>
  <si>
    <t>ΕΞΟΥΔΕΤΕΡΩΣΗ ΒΟΜΒΩΝ &amp; ΕΚΡΗΚΤΙΚΩΝ ΜΗΧΑΝΙΣΜΩΝ (Ε)</t>
  </si>
  <si>
    <t>ΚΑΝΔΥΛΑΣ ΙΩΑΝΝΗΣ</t>
  </si>
  <si>
    <t>ΚΑΝΔΥΛΙΩΤΗ ΑΣΠΑΣΙΑ</t>
  </si>
  <si>
    <t>ΜΑΚΙΓΙΑΖ SPECIAL EFFECTS (Ε)</t>
  </si>
  <si>
    <t>ΗΛΕΚΤΡΟΛΟΓΙΑ (Θ)</t>
  </si>
  <si>
    <t>ΚΑΡΑΜΠΟΥΤΑΣ ΓΕΩΡΓΙΟΣ</t>
  </si>
  <si>
    <t>ΑΝΑΛΟΓΙΚΑ ΗΛΕΚΤΡΟΝΙΚΑ (Ε)</t>
  </si>
  <si>
    <t>ΑΝΑΛΟΓΙΚΑ ΗΛΕΚΤΡΟΝΙΚΑ (Θ)</t>
  </si>
  <si>
    <t>ΨΗΦΙΑΚΑ ΗΛΕΚΤΡΟΝΙΚΑ (Ε)</t>
  </si>
  <si>
    <t>ΨΗΦΙΑΚΑ ΗΛΕΚΤΡΟΝΙΚΑ (Θ)</t>
  </si>
  <si>
    <t>ΚΟΥΚΟΥΡΙΚΟΥ ΕΥΑΓΓΕΛΙΑ</t>
  </si>
  <si>
    <t>ΚΟΥΤΣΕΛΛΗ ΜΑΡΙΑ</t>
  </si>
  <si>
    <t>ΑΙΣΘΗΤΙΚΗ ΠΡΟΣΩΠΟΥ (Ε)</t>
  </si>
  <si>
    <t>ΘΕΡΑΠΕΙΕΣ ΣΩΜΑΤΟΣ (Ε)</t>
  </si>
  <si>
    <t>ΚΥΡΒΑΣΙΛΗΣ ΓΕΩΡΓΙΟΣ</t>
  </si>
  <si>
    <t>ΜΕΤΡΗΣΕΙΣ - ΑΙΣΘΗΤΗΡΙΑ (Ε)</t>
  </si>
  <si>
    <t>ΜΕΤΡΗΣΕΙΣ - ΑΙΣΘΗΤΗΡΙΑ (Θ)</t>
  </si>
  <si>
    <t>ΚΥΡΙΑΚΙΔΗΣ ΣΤΕΦΑΝΟΣ</t>
  </si>
  <si>
    <t>ΗΛΕΚΤΡΟΤΕΧΝΙΑ ΚΑΙ ΕΦΑΡΜΟΓΕΣ (Ε)</t>
  </si>
  <si>
    <t>ΗΛΕΚΤΡΟΤΕΧΝΙΑ ΚΑΙ ΕΦΑΡΜΟΓΕΣ (Θ)</t>
  </si>
  <si>
    <t>ΚΥΡΙΑΚΙΔΟΥ ΑΝΑΣΤΑΣΙΑ</t>
  </si>
  <si>
    <t>ΨΥΧΟΛΟΓΙΑ- ΕΠΑΓΓΕΛΜΑΤΙΚΗ ΔΕΟΝΤΟΛΟΓΙΑ (Θ)</t>
  </si>
  <si>
    <t>ΚΩΝΣΤΑΝΤΙΝΙΔΗΣ ΙΩΑΝΝΗΣ</t>
  </si>
  <si>
    <t>ΕΓΚΑΤΑΣΤΑΣΕΙΣ ΚΕΝΤΡΙΚΗΣ ΘΕΡΜΑΝΣΗΣ (Θ)</t>
  </si>
  <si>
    <t>ΣΧΕΔΙΟ ΜΕΣΩ Η/Υ (Ε)</t>
  </si>
  <si>
    <t>ΛΟΥΚΟΠΟΥΛΟΣ ΑΘΑΝΑΣΙΟΣ</t>
  </si>
  <si>
    <t>ΑΥΤΟΜΑΤΟΠΟΙΗΜΕΝΕΣ ΕΓΚΑΤΑΣΤΑΣΕΙΣ (Ε)</t>
  </si>
  <si>
    <t>ΑΥΤΟΜΑΤΟΠΟΙΗΜΕΝΕΣ ΕΓΚΑΤΑΣΤΑΣΕΙΣ (Θ)</t>
  </si>
  <si>
    <t>ΣΥΣΤΗΜΑΤΑ ΑΥΤΟΜΑΤΟΥ ΕΛΕΓΧΟΥ (Ε)</t>
  </si>
  <si>
    <t>ΟΡΓΑΝΩΣΗ ΚΑΙ ΛΕΙΤΟΥΡΓΙΑ ΕΡΓΑΣΤΗΡΙΟΥ (Ε)</t>
  </si>
  <si>
    <t>ΜΑΓΚΑΝΙΑΡΗ ΕΛΕΥΘΕΡΙΑ</t>
  </si>
  <si>
    <t>ΑΡΧΙΤΕΚΤΟΝΙΚΗ ΥΠΟΛΟΓΙΣΤΩΝ (Ε)</t>
  </si>
  <si>
    <t>ΑΡΧΙΤΕΚΤΟΝΙΚΗ ΥΠΟΛΟΓΙΣΤΩΝ (Θ)</t>
  </si>
  <si>
    <t>ΜΑΡΟΥΛΗΣ ΧΑΡΑΛΑΜΠΟΣ</t>
  </si>
  <si>
    <t>ΤΗΥ_Δ1</t>
  </si>
  <si>
    <t>ΑΠΟΤΡΙΧΩΣΗ (Ε)</t>
  </si>
  <si>
    <t>ΔΙΚΤΥΑ ΥΠΟΛΟΓΙΣΤΩΝ Ι (Ε)</t>
  </si>
  <si>
    <t>ΔΙΚΤΥΑ ΥΠΟΛΟΓΙΣΤΩΝ Ι (Θ)</t>
  </si>
  <si>
    <t>ΜΑΥΡΙΔΗΣ ΓΕΩΡΓΙΟΣ</t>
  </si>
  <si>
    <t>ΤΕΠ_Δ2</t>
  </si>
  <si>
    <t>ΜΠΑΛΑΜΠΑΝΗΣ ΚΩΝΣΤΑΝΤΙΝΟΣ</t>
  </si>
  <si>
    <t>ΕΓΚΑΤΑΣΤΑΣΕΙΣ ΚΕΝΤΡΙΚΗΣ ΘΕΡΜΑΝΣΗΣ (Ε)</t>
  </si>
  <si>
    <t>ΣΥΣΤΗΜΑΤΑ ΜΕΤΑΔΟΣΗΣ ΙΣΧΥΟΣ (Θ)</t>
  </si>
  <si>
    <t>ΜΠΑΤΓΙΔΗΣ ΔΗΜΗΤΡΙΟΣ</t>
  </si>
  <si>
    <t>ΠΡΩΤΕΣ ΒΟΗΘΕΙΕΣ, ΥΓΙΕΙΝΗ ΚΑΙ ΑΣΦΑΛΕΙΑ ΕΡΓΑΣΙΑΚΟΥ ΧΩΡΟΥ (Θ)</t>
  </si>
  <si>
    <t>ΜΠΕΝΗΣ ΓΕΩΡΓΙΟΣ</t>
  </si>
  <si>
    <t>ΑΣΦΑΛΕΙΑ ΕΡΓΑΣΙΑΣ,ΥΓΙΕΙΝΗ ΚΑΙ ΠΥΡΟΠΡΟΣΤΑΣΙΑ (Θ)</t>
  </si>
  <si>
    <t>ΜΠΟΖΑΝΤΖΗΣ ΒΑΣΙΛΕΙΟΣ</t>
  </si>
  <si>
    <t>ΕΡΓΑΛΕΙΑ ΚΑΤΑΣΚΕΥΗΣ ΠΑΙΧΝΙΔΙΩΝ (UNREAL EDITOR, HALF LIFE, DOOM EDITOR) (Ε)</t>
  </si>
  <si>
    <t>ΤΕΧΝΟΛΟΓΙΑ ΚΟΜΜΩΤΙΚΗΣ (Θ)</t>
  </si>
  <si>
    <t>ΝΙΚΟΛΑΪΔΗΣ ΙΩΑΝΝΗΣ</t>
  </si>
  <si>
    <t>ΣΥΣΤΗΜΑΤΑ ΜΕΤΑΔΟΣΗΣ ΙΣΧΥΟΣ (Ε)</t>
  </si>
  <si>
    <t>ΔΥΝΑΜΙΚΗ ΟΧΗΜΑΤΩΝ (Θ)</t>
  </si>
  <si>
    <t>ΝΤΑΛΚΟΣ ΛΑΜΠΡΟΣ</t>
  </si>
  <si>
    <t>ΓΛΩΣΣΑ ΠΡΟΓΡΑΜΜΑΤΙΣΜΟΥ IV (OPENGL) (Ε)</t>
  </si>
  <si>
    <t>ΕΡΓΑΛΕΙΑ ΑΝΑΠΤΥΞΗΣ ΕΦΑΡΜΟΓΩΝ INTERNET (Ε)</t>
  </si>
  <si>
    <t>ΑΝΑΠΤΥΞΗ ΔΙΑΔΡΑΣΤΙΚΩΝ ΠΑΙΧΝΙΔΙΩΝ ΣΕ ΠΕΡΙΒΑΛΛΟΝ ΜΙΚΡΟΣΥΣΚΕΥΩΝ ΚΑΙ Η/Υ (C++, JAVA) (Ε)</t>
  </si>
  <si>
    <t>ΒΙΟΜΗΧΑΝΙΚΗ ΠΛΗΡΟΦΟΡΙΚΗ (Ε)</t>
  </si>
  <si>
    <t>ΠΑΠΑΔΑ ΜΑΡΙΑ</t>
  </si>
  <si>
    <t>ΠΑΠΑΔΟΠΟΥΛΟΥ ΒΙΚΤΩΡΙΑ</t>
  </si>
  <si>
    <t>ΑΙΣΘΗΤΙΚΗ ΠΡΟΣΩΠΟΥ (Θ)</t>
  </si>
  <si>
    <t>ΘΕΡΑΠΕΙΕΣ ΣΩΜΑΤΟΣ (Θ)</t>
  </si>
  <si>
    <t>ΘΕΡΜΟΫΔΡ_Β1</t>
  </si>
  <si>
    <t>ΗΛΕΚΤΡΟΤΕΧΝΙΚΕΣ ΕΦΑΡΜΟΓΕΣ (Ε)</t>
  </si>
  <si>
    <t>ΗΛΕΚΤΡΟΤΕΧΝΙΚΕΣ ΕΦΑΡΜΟΓΕΣ (Θ)</t>
  </si>
  <si>
    <t>ΠΑΣΧΑΛΟΥΔΗΣ ΕΥΑΓΓΕΛΟΣ</t>
  </si>
  <si>
    <t>ΠΕΠΟΝΑ ΓΕΩΡΓΙΑ</t>
  </si>
  <si>
    <t>ΔΟΜΙΚΟ - ΚΑΤΑΣΚΕΥΑΣΤΙΚΟ ΣΧΕΔΙΟ (Ε)</t>
  </si>
  <si>
    <t>ΠΕΤΡΟΠΟΥΛΟΣ ΔΗΜΗΤΡΙΟΣ</t>
  </si>
  <si>
    <t>ΙΣΤΟΡΙΑ ΤΕΧΝΗΣ - ΑΡΧΙΤΕΚΤΟΝΙΚΗΣ (Θ)</t>
  </si>
  <si>
    <t>ΡΕΓΗΤΣΑ ΕΛΕΝΗ</t>
  </si>
  <si>
    <t>ΑΙΣΘΗΤΙΚΗ ΑΚΡΩΝ (Ε)</t>
  </si>
  <si>
    <t>ΜΗΧΑΝΟΥΡΓΙΚΕΣ ΕΦΑΡΜΟΓΕΣ (Ε)</t>
  </si>
  <si>
    <t>ΤΕΧΝΟΛΟΓΙΑ ΚΑΤΑΣΚΕΥΩΝ (Θ)</t>
  </si>
  <si>
    <t>ΣΑΚΕΛΛΑΡΙΟΥ ΑΝΔΡΟΝΙΚΗ</t>
  </si>
  <si>
    <t>ΣΤΟΙΧΕΙΑ ΠΟΙΝΙΚΟΥ ΔΙΚΑΙΟΥ (Θ)</t>
  </si>
  <si>
    <t>ΣΤΑΜΠΟΥΛΗΣ ΚΩΝΣΤΑΝΤΙΝΟΣ</t>
  </si>
  <si>
    <t>ΣΤΟΙΧΕΙΑ ΘΕΡΜΟΔΥΝΑΜΙΚΗΣ &amp; ΜΗΧ. ΡΕΥΣΤΩΝ (Θ)</t>
  </si>
  <si>
    <t>ΔΙΑΙΤΟΛΟΓΙΑ (Θ)</t>
  </si>
  <si>
    <t>ΣΥΒΑΚΑΣ ΣΤΑΥΡΟΣ</t>
  </si>
  <si>
    <t>ΟΛΟΚΛΗΡΩΜΕΝΑ ΕΡΓΑΛΕΙΑ ΑΝΑΠΤΥΞΗΣ ΙΣΤΟΧΩΡΩΝ (Ε)</t>
  </si>
  <si>
    <t>ΕΙΔΙΚΑ ΘΕΜΑΤΑ ΦΥΣΙΚΗΣ (Ε)</t>
  </si>
  <si>
    <t>ΕΙΔΙΚΑ ΘΕΜΑΤΑ ΦΥΣΙΚΗΣ (Θ)</t>
  </si>
  <si>
    <t>ΣΥΣΤΗΜΑΤΑ ΠΑΡΑΓΩΓΗΣ ΙΣΧΥΟΣ (Ε)</t>
  </si>
  <si>
    <t>ΤΖΙΒΑΝΗ ΑΙΚΑΤΕΡΙΝΗ</t>
  </si>
  <si>
    <t>ΤΖΙΤΖΗΣ ΜΙΧΑΗΛ</t>
  </si>
  <si>
    <t>ΕΦΑΡΜΟΓΕΣ ΚΑΥΣΤΗΡΩΝ ΚΑΥΣΙΜΩΝ (Ε)</t>
  </si>
  <si>
    <t>ΕΦΑΡΜΟΓΕΣ ΚΑΥΣΤΗΡΩΝ ΚΑΥΣΙΜΩΝ (Θ)</t>
  </si>
  <si>
    <t>ΣΤΟΙΧΕΙΑ ΕΡΓΑΤΙΚΟΥ ΔΙΚΑΙΟΥ (Θ)</t>
  </si>
  <si>
    <t>ΤΣΑΒΔΑΡΙΔΟΥ ΒΑΣΙΛΙΚΗ</t>
  </si>
  <si>
    <t>ΤΣΑΛΙΔΗΣ ΑΝΤΩΝΙΟΣ</t>
  </si>
  <si>
    <t>ΣΤΟΙΧΕΙΑ ΠΟΙΝΙΚΗΣ ΔΙΚΟΝΟΜΙΑΣ (Θ)</t>
  </si>
  <si>
    <t>ΦΙΛΟΚΩΣΤΑ ΕΥΑΓΓΕΛΙΑ</t>
  </si>
  <si>
    <t>ΕΡΓΑΛΕΙΑ ΔΗΜΙΟΥΡΓΙΑΣ ΤΡΙΣΔΙΑΣΤΑΤΩΝ ΓΡΑΦΙΚΩΝ Ι (3DS MAX) (Ε)</t>
  </si>
  <si>
    <t>ΣΚΟΠΟΒΟΛΗ (Ε)</t>
  </si>
  <si>
    <t>ΣΚΟΠΟΒΟΛΗ (Θ)</t>
  </si>
  <si>
    <t>ΧΑΤΖΗΠΑΡΑΔΕΙΣΗΣ ΔΗΜΗΤΡΙΟΣ</t>
  </si>
  <si>
    <t>ΤΕΧΝΟΛΟΓΙΑ ΚΑΤΑΣΚΕΥΩΝ (Ε)</t>
  </si>
  <si>
    <t>ΧΕΡΤΟΥΡΑΣ ΚΩΝΣΤΑΝΤΙΝΟΣ</t>
  </si>
  <si>
    <t>ΕΡΓΑΛΕΙΑ ΕΠΕΞΕΡΓΑΣΙΑΣ VIDEO (Ε)</t>
  </si>
  <si>
    <t>ΧΟΥΡΙΔΟΥ ΜΑΓΔΑΛΗΝΗ</t>
  </si>
  <si>
    <t>ΧΡΗΣΤΙΔΗΣ ΧΡΗΣΤΟΣ</t>
  </si>
  <si>
    <t>ΕΡΓΑΛΕΙΑ ΑΝΑΠΤΥΞΗΣ ΕΦΑΡΜΟΓΩΝ INTERNET (Θ)</t>
  </si>
  <si>
    <t>ΑΡΓΑΛΑΒΙΝΗ ΜΑΡΙΑ</t>
  </si>
  <si>
    <t>ΒΟΥΛΤΣΟΣ ΕΥΑΓΓΕΛΟΣ</t>
  </si>
  <si>
    <t>ΓΙΩΤΑ ΕΥΑΓΓΕΛΙΑ</t>
  </si>
  <si>
    <t>ΓΚΟΥΜΑ ΟΛΓΑ</t>
  </si>
  <si>
    <t>ΚΟΡΛΟΣ ΑΠΟΣΤΟΛΟΣ</t>
  </si>
  <si>
    <t>ΛΥΜΠΟΥΔΗΣ ΠΟΛΥΧΡΟΝΗΣ</t>
  </si>
  <si>
    <t>ΜΑΓΚΟΥΤΗ ΕΥΤΥΧΙΑ</t>
  </si>
  <si>
    <t>ΜΑΚΡΗΣ ΙΩΑΝΝΗΣ</t>
  </si>
  <si>
    <t>ΜΙΧΑΗΛΙΔΟΥ ΝΙΚΟΛΕΤΤΑ</t>
  </si>
  <si>
    <t>ΠΕΤΙΚΑΣ ΙΩΑΝΝΗΣ</t>
  </si>
  <si>
    <t>ΤΟΥΛΙΚΑΣ ΒΑΣΙΛΕΙΟΣ</t>
  </si>
  <si>
    <t>ΧΑΡΑΛΑΜΠΙΔΗΣ ΚΩΝΣΤΑΝΤΙΝΟΣ</t>
  </si>
  <si>
    <t>ΧΑΤΖΗΑΡΑΠΗΣ ΚΩΝΣΤΑΝΤΙΝΟΣ</t>
  </si>
  <si>
    <t>ΩΡΕΣ</t>
  </si>
  <si>
    <t>ΜΑΘΗΜΑ</t>
  </si>
  <si>
    <t>ΤΜΗΜΑ</t>
  </si>
  <si>
    <t>Συνολικές Ώρες</t>
  </si>
  <si>
    <t>ΜΗΧΑΝΟΛΟΓΙΚΟ ΚΑΙ ΗΛΕΚΤΡΟΛΟΓΙΚΟ ΣΧΕΔΙΟ (Ε)</t>
  </si>
  <si>
    <t>ΣΥΣΤΗΜΑΤΑ ΠΑΡΑΓΩΓΗΣ ΙΣΧΥΟΣ (Θ)</t>
  </si>
  <si>
    <t>ΤΣΙΟΛΑΣ ΒΑΣΙΛΕΙΟΣ</t>
  </si>
  <si>
    <t>ΛΕΙΤΟΥΡΓΙΚΑ ΣΥΣΤΗΜΑΤΑ ΙΙ (Ε)</t>
  </si>
  <si>
    <t>ΚΑΡΑΓΙΑΝΝΗΣ ΧΡΗΣΤΟΣ</t>
  </si>
  <si>
    <t>ΑΝΑ ΕΚΠΑΙΔΕΥΤΗ/ΤΡΙΑ</t>
  </si>
  <si>
    <t>ΑΦΜ ΕΚΠΑΙΔΕΥΤΗ/ΤΡΙΑΣ</t>
  </si>
  <si>
    <t>ΕΚΠΑΙΔΕΥΤΗΣ/ΤΡΙΑ</t>
  </si>
  <si>
    <t>ΠΡΑΓΜΑΤΟΠΟΙΗΘΕΙΣΕΣ ΩΡΕΣ</t>
  </si>
  <si>
    <t>ΥΠΟΛΟΙΠΟΜΕΝΕΣ ΩΡΕΣ</t>
  </si>
  <si>
    <t>ΜΑΘΗΜΑΤΑ</t>
  </si>
  <si>
    <t>ΣΧΕΔΙΟ (Ε</t>
  </si>
  <si>
    <t>ΕΠΑΓΓΕΛΜΑ ΤΕΧΝΙΚΟΥ ΑΥΤΟΜΑΤΙΣΜΩΝ (Θ)</t>
  </si>
  <si>
    <t>ΠΡΟΣΤΑΣΙΑ ΠΕΡΙΒΑΛΛΟΝΤΟΣ (Θ)</t>
  </si>
  <si>
    <t>ΠΟΙΟΤΙΚΟΣ ΕΛΕΓΧΟΣ ΚΑΥΣΙΜΩΝ (Θ)</t>
  </si>
  <si>
    <t>ΣΧΕΔΙΟ ΕΙΔΙΚΟΤΗΤΑΣ (Ε)</t>
  </si>
  <si>
    <t>ΔΟΜΗ ΚΑΙ ΛΕΙΤΟΥΡΓΙΑ ΥΠΟΛΟΓΙΣΤΙΚΩΝ ΜΟΝΑΔΩΝ (Ε)</t>
  </si>
  <si>
    <t>ΔΟΜΗ ΚΑΙ ΛΕΙΤΟΥΡΓΙΑ ΥΠΟΛΟΓΙΣΤΙΚΩΝ ΜΟΝΑΔΩΝ (Θ)</t>
  </si>
  <si>
    <t>ΔΙΑΓΝΩΣΗ ΒΛΑΒΩΝ ΑΥΤΟΚΙΝΗΤΟΥ (Ε)</t>
  </si>
  <si>
    <t>ΚΟΙΝΩΝΙΚΗ ΨΥΧΟΛΟΓΙΑ (Θ)</t>
  </si>
  <si>
    <t>ΑΣΦΑΛΕΙΑ ΠΡΟΣΩΠΩΝ - ΕΓΚΑΤΑΣΤΑΣΕΩΝ - ΧΡΗΜΑΤΑΠΟΣΤΟΛΩΝ (Θ)</t>
  </si>
  <si>
    <t>ΕΞΟΥΔΕΤΕΡΩΣΗ ΒΟΜΒΩΝ &amp; ΕΚΡΗΚΤΙΚΩΝ ΜΗΧΑΝΙΣΜΩΝ (Θ)</t>
  </si>
  <si>
    <t>ΒΑΣΕΙΣ ΔΕΔΟΜΕΝΩΝ Ι (Ε)</t>
  </si>
  <si>
    <t>ΒΑΣΕΙΣ ΔΕΔΟΜΕΝΩΝ Ι (Θ)</t>
  </si>
  <si>
    <t>ΓΛΩΣΣΑ ΠΡΟΓΡΑΜΜΑΤΙΣΜΟΥ Ι (Θ)</t>
  </si>
  <si>
    <t>ΠΟΛΥΜΕΣΙΚΑ ΕΡΓΑΛΕΙΑ ΚΑΤΑΣΚΕΥΗΣ ΠΑΙΧΝΙΔΙΩΝ (FLASH) (Ε)</t>
  </si>
  <si>
    <t>ΛΕΙΤΟΥΡΓΙΚΑ ΣΥΣΤΗΜΑΤΑ ΙΙ (Θ)</t>
  </si>
  <si>
    <t>ΑΔΤ</t>
  </si>
  <si>
    <t>Επώνυμο</t>
  </si>
  <si>
    <t>Όνομα</t>
  </si>
  <si>
    <t>ΙΩΑΝΝΗΣ</t>
  </si>
  <si>
    <t>ΑΘΑΝΑΣΙΟΣ</t>
  </si>
  <si>
    <t>ΧΑΤΖΗΠΑΡΑΔΕΙΣΗΣ</t>
  </si>
  <si>
    <t>ΔΗΜΗΤΡΙΟΣ</t>
  </si>
  <si>
    <t>ΚΥΚΛΗΣ</t>
  </si>
  <si>
    <t>ΦΩΤΙΟΣ</t>
  </si>
  <si>
    <t>ΚΥΚΛΗΣ ΦΩΤΙΟΣ</t>
  </si>
  <si>
    <t>ΠΑΠΑΔΑ</t>
  </si>
  <si>
    <t>ΜΑΡΙΑ</t>
  </si>
  <si>
    <t>ΑΙΚΑΤΕΡΙΝΗ</t>
  </si>
  <si>
    <t>ΝΙΚΟΛΑΟΣ</t>
  </si>
  <si>
    <t>ΧΡΗΣΤΙΔΗΣ</t>
  </si>
  <si>
    <t>ΧΡΗΣΤΟΣ</t>
  </si>
  <si>
    <t>ΑΝΤΩΝΙΑΔΗΣ</t>
  </si>
  <si>
    <t>ΕΛΕΥΘΕΡΙΟΣ</t>
  </si>
  <si>
    <t>ΠΕΠΟΝΑ</t>
  </si>
  <si>
    <t>ΓΕΩΡΓΙΑ</t>
  </si>
  <si>
    <t>ΚΟΥΚΟΥΡΙΚΟΥ</t>
  </si>
  <si>
    <t>ΕΥΑΓΓΕΛΙΑ</t>
  </si>
  <si>
    <t>ΜΠΕΝΗΣ</t>
  </si>
  <si>
    <t>ΓΕΩΡΓΙΟΣ</t>
  </si>
  <si>
    <t>ΧΑΤΖΗΑΡΑΠΗΣ</t>
  </si>
  <si>
    <t>ΚΩΝΣΤΑΝΤΙΝΟΣ</t>
  </si>
  <si>
    <t>ΕΥΣΤΑΘΙΟΣ</t>
  </si>
  <si>
    <t>ΒΑΣΙΛΕΙΟΣ</t>
  </si>
  <si>
    <t>ΚΑΝΔΥΛΙΩΤΗ</t>
  </si>
  <si>
    <t>ΑΣΠΑΣΙΑ</t>
  </si>
  <si>
    <t>ΣΥΒΑΚΑΣ</t>
  </si>
  <si>
    <t>ΣΤΑΥΡΟΣ</t>
  </si>
  <si>
    <t>ΑΡΓΑΛΑΒΙΝΗ</t>
  </si>
  <si>
    <t>ΚΩΝΣΤΑΝΤΙΝΙΔΗΣ</t>
  </si>
  <si>
    <t>ΑΝΘΡΑΚΙΔΗΣ</t>
  </si>
  <si>
    <t>ΤΖΙΤΖΗΣ</t>
  </si>
  <si>
    <t>ΜΙΧΑΗΛ</t>
  </si>
  <si>
    <t>ΔΕΣΠΟΙΝΑ</t>
  </si>
  <si>
    <t>ΚΑΡΚΑΛΕΤΣΗ</t>
  </si>
  <si>
    <t>ΣΟΦΙΑ</t>
  </si>
  <si>
    <t>ΚΑΡΚΑΛΕΤΣΗ ΣΟΦΙΑ</t>
  </si>
  <si>
    <t>ΠΕΤΡΟΠΟΥΛΟΣ</t>
  </si>
  <si>
    <t>ΚΑΝΔΥΛΑΣ</t>
  </si>
  <si>
    <t>ΣΤΑΜΠΟΥΛΗΣ</t>
  </si>
  <si>
    <t>ΠΑΠΑΓΙΑΝΝΗΣ</t>
  </si>
  <si>
    <t>ΑΝΑΣΤΑΣΙΟΣ</t>
  </si>
  <si>
    <t>ΠΑΠΑΓΙΑΝΝΗΣ ΑΝΑΣΤΑΣΙΟΣ</t>
  </si>
  <si>
    <t>ΜΑΡΟΥΛΗΣ</t>
  </si>
  <si>
    <t>ΧΑΡΑΛΑΜΠΟΣ</t>
  </si>
  <si>
    <t>ΚΟΡΛΟΣ</t>
  </si>
  <si>
    <t>ΑΠΟΣΤΟΛΟΣ</t>
  </si>
  <si>
    <t>ΧΟΥΡΙΔΟΥ</t>
  </si>
  <si>
    <t>ΜΑΓΔΑΛΗΝΗ</t>
  </si>
  <si>
    <t>ΛΟΥΚΟΠΟΥΛΟΣ</t>
  </si>
  <si>
    <t>ΙΩΑΝΝΑ</t>
  </si>
  <si>
    <t>ΛΥΜΠΟΥΔΗΣ</t>
  </si>
  <si>
    <t>ΠΟΛΥΧΡΟΝΗΣ</t>
  </si>
  <si>
    <t>ΑΝΝΑ</t>
  </si>
  <si>
    <t>ΠΕΤΙΚΑΣ</t>
  </si>
  <si>
    <t>ΠΑΠΑΔΟΠΟΥΛΟΥ</t>
  </si>
  <si>
    <t>ΒΙΚΤΩΡΙΑ</t>
  </si>
  <si>
    <t>ΚΥΡΒΑΣΙΛΗΣ</t>
  </si>
  <si>
    <t>ΠΑΣΧΑΛΟΥΔΗΣ</t>
  </si>
  <si>
    <t>ΕΥΑΓΓΕΛΟΣ</t>
  </si>
  <si>
    <t>ΔΙΒΑΝΗ</t>
  </si>
  <si>
    <t>ΤΣΙΟΛΑΣ</t>
  </si>
  <si>
    <t>ΝΤΑΛΚΟΣ</t>
  </si>
  <si>
    <t>ΛΑΜΠΡΟΣ</t>
  </si>
  <si>
    <t>ΜΠΟΖΑΝΤΖΗΣ</t>
  </si>
  <si>
    <t>ΚΑΡΑΜΠΟΥΤΑΣ</t>
  </si>
  <si>
    <t>ΕΥΤΥΧΙΑ</t>
  </si>
  <si>
    <t>ΣΤΕΦΑΝΟΣ</t>
  </si>
  <si>
    <t>ΕΛΕΝΗ</t>
  </si>
  <si>
    <t>ΒΑΣΙΛΙΚΗ</t>
  </si>
  <si>
    <t>ΕΛΕΥΘΕΡΙΑΔΗΣ</t>
  </si>
  <si>
    <t>ΚΥΡΙΑΚΗ</t>
  </si>
  <si>
    <t>ΑΝΑΣΤΑΣΙΑ</t>
  </si>
  <si>
    <t>ΘΕΟΔΩΡΟΣ</t>
  </si>
  <si>
    <t>ΚΥΡΙΑΚΙΔΗΣ</t>
  </si>
  <si>
    <t>ΓΡΑΜΜΕΝΟΣ</t>
  </si>
  <si>
    <t>ΒΑΚΡΟΣ</t>
  </si>
  <si>
    <t>ΒΑΚΡΟΣ ΚΩΝΣΤΑΝΤΙΝΟΣ</t>
  </si>
  <si>
    <t>ΣΑΚΕΛΛΑΡΙΟΥ</t>
  </si>
  <si>
    <t>ΑΝΔΡΟΝΙΚΗ</t>
  </si>
  <si>
    <t>ΓΚΑΓΚΟΣ</t>
  </si>
  <si>
    <t>ΠΕΤΡΟΣ</t>
  </si>
  <si>
    <t>ΜΑΚΡΗΣ</t>
  </si>
  <si>
    <t>ΓΙΩΤΑ</t>
  </si>
  <si>
    <t>ΜΠΑΛΑΜΠΑΝΗΣ</t>
  </si>
  <si>
    <t>ΝΙΚΟΛΑΪΔΗΣ</t>
  </si>
  <si>
    <t>ΤΖΙΒΑΝΗ</t>
  </si>
  <si>
    <t>ΚΟΥΤΣΕΛΛΗ</t>
  </si>
  <si>
    <t>ΚΑΡΑΓΙΑΝΝΗΣ</t>
  </si>
  <si>
    <t>ΞΕΝΙΤΟΠΟΥΛΟΣ ΘΕΟΧΑΡΗΣ</t>
  </si>
  <si>
    <t>ΜΑΓΚΟΥΤΗ</t>
  </si>
  <si>
    <t>ΑΝΤΩΝΙΟΣ</t>
  </si>
  <si>
    <t>ΧΑΤΖΗΚΑΜΑΡΗΣ ΑΝΤΩΝΙΟΣ</t>
  </si>
  <si>
    <t>ΓΙΑΤΣΙΔΗΣ</t>
  </si>
  <si>
    <t>ΦΙΛΟΚΩΣΤΑ</t>
  </si>
  <si>
    <t>ΤΣΑΒΔΑΡΙΔΟΥ</t>
  </si>
  <si>
    <t>ΓΚΟΥΜΑ</t>
  </si>
  <si>
    <t>ΟΛΓΑ</t>
  </si>
  <si>
    <t>ΜΑΓΚΑΝΙΑΡΗ</t>
  </si>
  <si>
    <t>ΕΛΕΥΘΕΡΙΑ</t>
  </si>
  <si>
    <t>ΧΕΡΤΟΥΡΑΣ</t>
  </si>
  <si>
    <t>ΚΟΣΜΙΔΟΥ</t>
  </si>
  <si>
    <t>ΚΟΣΜΙΔΟΥ ΑΝΑΣΤΑΣΙΑ</t>
  </si>
  <si>
    <t>ΕΥΘΥΜΙΟΥ</t>
  </si>
  <si>
    <t>ΧΑΡΑΛΑΜΠΙΔΗΣ</t>
  </si>
  <si>
    <t>ΠΟΛΥΞΕΝΗ</t>
  </si>
  <si>
    <t>ΒΕΖΥΡΗΣ ΧΡΗΣΤΟΣ</t>
  </si>
  <si>
    <t>ΑΝΤΩΝΟΓΛΟΥ</t>
  </si>
  <si>
    <t>ΠΑΡΑΚΟΛΟΥΘΗΣΗ ΜΑΘΗΜΑΤΩΝ</t>
  </si>
  <si>
    <t>ΑΝΑ ΤΜΗΜΑ</t>
  </si>
  <si>
    <t>ΑΡΧΗ ΤΜΗΜ</t>
  </si>
  <si>
    <t>ΘΕΣΗ ΜΑΘHM</t>
  </si>
  <si>
    <t>ΩΡΕΣ (OFFSET)</t>
  </si>
  <si>
    <t>Εισάγετε το τμήμα και το μάθημα από τις αναπτυσσόμενες λίστες</t>
  </si>
  <si>
    <t>Εισάγετε το τμήμα και το μάθημα από τις αναπτυσσόμενες λίστες και πληκτρολογήστε το ΑΦΜ σας</t>
  </si>
  <si>
    <t>ΥΠΟΛΕΙΠΟΜΕΝΕΣ ΩΡΕΣ</t>
  </si>
  <si>
    <t>ΡΕΒΕΝΑΚΗΣ ΘΕΟΔΩΡΟΣ</t>
  </si>
  <si>
    <t>ΜΗΧΑΝΟΥΡΓΙΚΟ ΕΡΓΑΣΤΗΡΙΟ ΑΝΕΛΚΥΣΤΗΡΩΝ (Ε)</t>
  </si>
  <si>
    <t>ΗΛΕΚΤΡΟΝΙΚΗ ΕΠΕΞΕΡΓΑΣΙΑ ΕΙΚΟΝΑΣ (Ε)</t>
  </si>
  <si>
    <t>ΣΧΕΔΙΟ - ΧΡΩΜΑ - ΣΚΙΤΣΟ (Ε)</t>
  </si>
  <si>
    <t>ΕΠΙΧΕΙΡΗΣΙΑΚΟΣ ΛΟΓΟΣ (Θ)</t>
  </si>
  <si>
    <t>ΟΡΓΑΝΩΣΗ KAI ΛΕΙΤΟΥΡΓΙΕΣ ΔΗΜΟΣΙΩΝ ΣΧΕΣΕΩΝ (Θ)</t>
  </si>
  <si>
    <t>ΜΗΧΑΝΙΚΗ &amp; ΤΕΧΝΙΚΗ ΟΧΗΜΑΤΩΝ (Ε)</t>
  </si>
  <si>
    <t>ΜΗΧΑΝΙΚΗ &amp; ΤΕΧΝΙΚΗ ΟΧΗΜΑΤΩΝ (Θ)</t>
  </si>
  <si>
    <t>ΝΟΜΟΘΕΣΙΑ ΟΔΙΚΗΣ ΚΥΚΛΟΦΟΡΙΑΣ (Θ)</t>
  </si>
  <si>
    <t>ΤΕΧΝΙΚΗ ΔΙΔΑΣΚΑΛΙΑΣ (Θ)</t>
  </si>
  <si>
    <t>ΤΕΧΝΙΚΗ ΟΔΗΓΗΣΗΣ (Θ)</t>
  </si>
  <si>
    <t>ΑΒΡΑΜΙΔΗΣ</t>
  </si>
  <si>
    <t>ΑΒΡΑΜΙΔΗΣ ΝΙΚΟΛΑΟΣ</t>
  </si>
  <si>
    <t>ΑΪΝΑΤΖΗ</t>
  </si>
  <si>
    <t>ΑΪΝΑΤΖΗ ΠΟΛΥΞΕΝΗ</t>
  </si>
  <si>
    <t>ΑΝΤΩΝΟΓΛΟΥ ΚΩΝΣΤΑΝΤΙΝΟΣ</t>
  </si>
  <si>
    <t>ΒΑΒΑΔΕΡΗ</t>
  </si>
  <si>
    <t>ΕΙΡΗΝΗ</t>
  </si>
  <si>
    <t>ΒΑΒΑΔΕΡΗ ΕΙΡΗΝΗ</t>
  </si>
  <si>
    <t>ΒΑΓΓΟΣ</t>
  </si>
  <si>
    <t>ΒΑΓΓΟΣ ΚΩΝΣΤΑΝΤΙΝΟΣ</t>
  </si>
  <si>
    <t>ΒΑΛΑΒΑΝΙΔΟΥ</t>
  </si>
  <si>
    <t>ΓΛΥΚΕΡΙΑ</t>
  </si>
  <si>
    <t>ΒΑΛΑΒΑΝΙΔΟΥ ΓΛΥΚΕΡΙΑ</t>
  </si>
  <si>
    <t>ΓΕΛΑΡΑΚΗΣ</t>
  </si>
  <si>
    <t>ΓΕΛΑΡΑΚΗΣ ΓΕΩΡΓΙΟΣ</t>
  </si>
  <si>
    <t>ΓΕΩΡΓΙΟΥ</t>
  </si>
  <si>
    <t>ΓΕΩΡΓΙΟΥ ΑΠΟΣΤΟΛΟΣ</t>
  </si>
  <si>
    <t>ΖΕΤΤΑΣ</t>
  </si>
  <si>
    <t>ΣΠΥΡΙΔΩΝ</t>
  </si>
  <si>
    <t>ΖΕΤΤΑΣ ΣΠΥΡΙΔΩΝ</t>
  </si>
  <si>
    <t>ΘΑΝΟΣ</t>
  </si>
  <si>
    <t>ΑΧΙΛΛΕΑΣ</t>
  </si>
  <si>
    <t>ΘΑΝΟΣ ΑΧΙΛΛΕΑΣ</t>
  </si>
  <si>
    <t>ΚΑΛΥΒΑ</t>
  </si>
  <si>
    <t>ΚΑΛΥΒΑ ΕΛΕΝΗ</t>
  </si>
  <si>
    <t>ΚΑΜΕΝΙΔΗΣ</t>
  </si>
  <si>
    <t>ΘΕΟΦΙΛΟΣ</t>
  </si>
  <si>
    <t>ΚΑΜΕΝΙΔΗΣ ΘΕΟΦΙΛΟΣ</t>
  </si>
  <si>
    <t>ΛΑΚΚΑΣ</t>
  </si>
  <si>
    <t>ΘΩΜΑΣ</t>
  </si>
  <si>
    <t>ΛΑΚΚΑΣ ΘΩΜΑΣ</t>
  </si>
  <si>
    <t>ΜΙΣΑΗΛΙΔΟΥ</t>
  </si>
  <si>
    <t>ΜΙΣΑΗΛΙΔΟΥ ΔΕΣΠΟΙΝΑ</t>
  </si>
  <si>
    <t>ΜΠΑΓΡΟΠΟΥΛΟΣ</t>
  </si>
  <si>
    <t>ΜΠΑΓΡΟΠΟΥΛΟΣ ΜΙΧΑΗΛ</t>
  </si>
  <si>
    <t>ΜΠΕΣΑΣ</t>
  </si>
  <si>
    <t>ΜΠΕΣΑΣ ΕΥΑΓΓΕΛΟΣ</t>
  </si>
  <si>
    <t>ΠΑΠΑΣΤΑΘΗΣ</t>
  </si>
  <si>
    <t>ΒΑΣΙΛΕΙΟΣ ΚΥΡΙΑΚΟΣ</t>
  </si>
  <si>
    <t>ΠΑΠΑΣΤΑΘΗΣ ΒΑΣΙΛΕΙΟΣ ΚΥΡΙΑΚΟΣ</t>
  </si>
  <si>
    <t>ΠΡΩΙΜΟΣ</t>
  </si>
  <si>
    <t>ΕΜΜΑΝΟΥΗΛ</t>
  </si>
  <si>
    <t>ΠΡΩΙΜΟΣ ΕΜΜΑΝΟΥΗΛ</t>
  </si>
  <si>
    <t>ΡΕΒΕΝΑΚΗΣ</t>
  </si>
  <si>
    <t>ΡΟΒΑΣ</t>
  </si>
  <si>
    <t>ΡΟΒΑΣ ΓΕΩΡΓΙΟΣ</t>
  </si>
  <si>
    <t>ΣΟΥΚΙΟΥΡΟΓΛΟΥ</t>
  </si>
  <si>
    <t>ΣΟΥΚΙΟΥΡΟΓΛΟΥ ΚΩΝΣΤΑΝΤΙΝΟΣ</t>
  </si>
  <si>
    <t>ΤΑΤΣΗΣ</t>
  </si>
  <si>
    <t>ΤΑΤΣΗΣ ΚΩΝΣΤΑΝΤΙΝΟΣ</t>
  </si>
  <si>
    <t>ΤΑΧΤΣΙΔΗΣ</t>
  </si>
  <si>
    <t>ΤΑΧΤΣΙΔΗΣ ΓΕΩΡΓΙΟΣ</t>
  </si>
  <si>
    <t>ΤΕΡΖΟΓΛΟΥ</t>
  </si>
  <si>
    <t>ΤΕΡΖΟΓΛΟΥ ΕΙΡΗΝΗ</t>
  </si>
  <si>
    <t>ΤΟΠΚΑΣ</t>
  </si>
  <si>
    <t>ΤΟΠΚΑΣ ΔΗΜΗΤΡΙΟΣ</t>
  </si>
  <si>
    <t>ΧΑΤΖΗΘΕΟΔΩΡΟΥ</t>
  </si>
  <si>
    <t>ΧΑΤΖΗΘΕΟΔΩΡΟΥ ΙΩΑΝΝΑ</t>
  </si>
  <si>
    <t>ΧΡΥΣΟΧΟΟΥ</t>
  </si>
  <si>
    <t>ΧΡΥΣΟΧΟΟΥ ΙΩΑΝΝΗΣ</t>
  </si>
  <si>
    <t>ΗΛΕΚΤΡΙΚΕΣ ΜΗΧΑΝΕΣ (Ε)</t>
  </si>
  <si>
    <t>ΗΛΕΚΤΡΙΚΕΣ ΜΗΧΑΝΕΣ (Θ)</t>
  </si>
  <si>
    <t>ΗΛΕΚΤΡΟΛΟΓΙΚΟ ΣΧΕΔΙΟ (Ε)</t>
  </si>
  <si>
    <t>ΗΛΕΚΤΡΟΝΙΚΑ ΙΣΧΥΟΣ-ΡΥΘΜΙΣΗ ΜΗΧΑΝΩΝ (Ε)</t>
  </si>
  <si>
    <t>ΗΛΕΚΤΡΟΝΙΚΑ ΙΣΧΥΟΣ-ΡΥΘΜΙΣΗ ΜΗΧΑΝΩΝ (Θ)</t>
  </si>
  <si>
    <t>ΓΡΑΦΙΣΤΙΚΗ  ΙΙ (Ε)</t>
  </si>
  <si>
    <t>ΗΛΕΚΤΡΟΝΙΚΗ ΕΠΕΞΕΡΓΑΣΙΑ ΜΑΚΕΤΑΣ (Ε)</t>
  </si>
  <si>
    <t>ΙΣΤΟΡΙΑ ΤΕΧΝΗΣ ΙΙ (Θ)</t>
  </si>
  <si>
    <t>ΔΙΑΦΗΜΙΣΗ- ΔΙΑΦΗΜΙΣΤΙΚΑ ΜΕΣΑ IΙ (Ε)</t>
  </si>
  <si>
    <t>ΔΙΑΦΗΜΙΣΗ- ΔΙΑΦΗΜΙΣΤΙΚΑ ΜΕΣΑ IΙ (Θ)</t>
  </si>
  <si>
    <t>ΔΙΚΑΙΟ ΙI (Θ)</t>
  </si>
  <si>
    <t>ΔΙΟΙΚΗΣΗ ΕΠΙΧΕΙΡΗΣΕΩΝ ΙI (Θ)</t>
  </si>
  <si>
    <t>ΕΠΙΧΕΙΡΗΣΙΑΚΕΣ ΕΠΙΚΟΙΝΩΝΙΕΣ (Θ)</t>
  </si>
  <si>
    <t>ΣΥΜΠΕΡΙΦΟΡΑ ΚΑΤΑΝΑΛΩΤΗ Ι (Θ)</t>
  </si>
  <si>
    <t>ΣΧΕΔΙΑΣΜΟΣ KAI ΟΡΓΑΝΩΣΗ ΕΤΑΙΡΙΚΩΝ ΕΚΔΗΛΩΣΕΩΝ (EVENT MANAGEMENT) Ι (Ε)</t>
  </si>
  <si>
    <t>Α ΒΟΗΘΕΙΕΣ &amp; ΠΑΘΗΣΕΙΣ ΣΤΗΝ ΟΔΗΓΗΣΗ (Θ)</t>
  </si>
  <si>
    <t>ΝΟΜΟΘΕΣΙΑ ΟΔΙΚΗΣ ΚΥΚΛΟΦΟΡΙΑΣ (Ε)</t>
  </si>
  <si>
    <t>ΠΡΟΣΤΑΣΙΑ ΠΕΡΙΒΑΛΛΟΝΤΟΣ &amp; ΕΞΟΙΚΟΝΟΜΗΣΗ ΕΝΕΡΓΕΙΑΣ (Θ)</t>
  </si>
  <si>
    <t>ΣΤΟΙΧΕΙΑ ΠΟΙΝΙΚΗΣ ΔΙΚΟΝΟΜΙΑΣ (Ε)</t>
  </si>
  <si>
    <t>ΓΛΩΣΣΑ ΠΡΟΓΡΑΜΜΑΤΙΣΜΟΥ ΙΙ (C) (Ε)</t>
  </si>
  <si>
    <t>ΓΛΩΣΣΑ ΠΡΟΓΡΑΜΜΑΤΙΣΜΟΥ ΙΙ (C) (Θ)</t>
  </si>
  <si>
    <t>ΠΡΟΣΤΑΣΙΑ ΠΕΡΙΒΑΛΛΟΝΤΟΣ (Ε)</t>
  </si>
  <si>
    <t>ΣΤΟΙΧΕΙΑ ΘΕΡΜΟΔΥΝΑΜΙΚΗΣ &amp; ΜΗΧ. ΡΕΥΣΤΩΝ (Ε)</t>
  </si>
  <si>
    <t>avramidisnikos@hotmail.com</t>
  </si>
  <si>
    <t>6945165606</t>
  </si>
  <si>
    <t>ΠΑΝΑΓΙΩΤΗΣ</t>
  </si>
  <si>
    <t>ΑΒΡΑΜΙΔΗΣ ΠΑΝΑΓΙΩΤΗΣ</t>
  </si>
  <si>
    <t>panosid@gmail.com</t>
  </si>
  <si>
    <t>6972988962</t>
  </si>
  <si>
    <t>023138396</t>
  </si>
  <si>
    <t>ΑΓΓΕΛΟΠΟΥΛΟΣ</t>
  </si>
  <si>
    <t>ΑΓΓΕΛΟΠΟΥΛΟΣ ΓΕΩΡΓΙΟΣ</t>
  </si>
  <si>
    <t>gaggel16@gmail.com</t>
  </si>
  <si>
    <t>2310677635</t>
  </si>
  <si>
    <t>074666052</t>
  </si>
  <si>
    <t>ΑΘΑΝΑΣΙΑΔΟΥ</t>
  </si>
  <si>
    <t>ΑΘΑΝΑΣΙΑΔΟΥ ΕΛΕΝΗ</t>
  </si>
  <si>
    <t>eathan@arch.duth.gr</t>
  </si>
  <si>
    <t>6936222680</t>
  </si>
  <si>
    <t>047635082</t>
  </si>
  <si>
    <t>p.ainatzi@gmail.com</t>
  </si>
  <si>
    <t>6932500002</t>
  </si>
  <si>
    <t>giwrgosanthrakidis@outlook.com</t>
  </si>
  <si>
    <t>6936747247</t>
  </si>
  <si>
    <t>lefterisantoniadis@gmail.com</t>
  </si>
  <si>
    <t>6976633932</t>
  </si>
  <si>
    <t>antonoglou@gmail.com</t>
  </si>
  <si>
    <t>6974463509</t>
  </si>
  <si>
    <t>ΑΠΟΣΤΟΛΙΔΗΣ</t>
  </si>
  <si>
    <t>ΑΠΟΣΤΟΛΙΔΗΣ ΓΕΩΡΓΙΟΣ</t>
  </si>
  <si>
    <t>aposgiwrgos@gmail.com</t>
  </si>
  <si>
    <t>6981887121</t>
  </si>
  <si>
    <t>ΑΡΒΑΝΙΤΗΣ</t>
  </si>
  <si>
    <t>ΑΡΒΑΝΙΤΗΣ ΑΝΤΩΝΙΟΣ</t>
  </si>
  <si>
    <t>antarvanit@hotmail.com</t>
  </si>
  <si>
    <t>6974990699</t>
  </si>
  <si>
    <t>argalavinimaria@gmail.com</t>
  </si>
  <si>
    <t>6944266581</t>
  </si>
  <si>
    <t>eirinivavaderi@gmail.com</t>
  </si>
  <si>
    <t>6934805001</t>
  </si>
  <si>
    <t>075324824</t>
  </si>
  <si>
    <t>vagoskos@gmail.com</t>
  </si>
  <si>
    <t>6944120272</t>
  </si>
  <si>
    <t>vakross@gmail.com</t>
  </si>
  <si>
    <t>6982097970</t>
  </si>
  <si>
    <t>ria.valavanidou@gmail.com</t>
  </si>
  <si>
    <t>6947370179</t>
  </si>
  <si>
    <t>ΒΑΦΕΙΑΔΟΥ</t>
  </si>
  <si>
    <t>ΓΕΣΘΗΜΑΝΗ</t>
  </si>
  <si>
    <t>ΒΑΦΕΙΑΔΟΥ ΓΕΣΘΗΜΑΝΗ</t>
  </si>
  <si>
    <t>maniavaf@gmail.com</t>
  </si>
  <si>
    <t>6980543131</t>
  </si>
  <si>
    <t>ΒΕΖΥΡΗΣ</t>
  </si>
  <si>
    <t>vezirisxristos@gmail.com</t>
  </si>
  <si>
    <t>6946419551</t>
  </si>
  <si>
    <t>119798393</t>
  </si>
  <si>
    <t>ΒΕΗ</t>
  </si>
  <si>
    <t>ΕΛΙΣΣΑΒΕΤ</t>
  </si>
  <si>
    <t>ΒΕΗ ΕΛΙΣΣΑΒΕΤ</t>
  </si>
  <si>
    <t>elseavei@gmail.com</t>
  </si>
  <si>
    <t>6948373253</t>
  </si>
  <si>
    <t>ΒΙΟΛΙΤΖΗ</t>
  </si>
  <si>
    <t>ΚΩΝΣΤΑΝΤΙΝΑ</t>
  </si>
  <si>
    <t>ΒΙΟΛΙΤΖΗ ΚΩΝΣΤΑΝΤΙΝΑ</t>
  </si>
  <si>
    <t>konstantina.viol@hotmail.com</t>
  </si>
  <si>
    <t>6944510269</t>
  </si>
  <si>
    <t>ΒΟΥΛΤΣΟΣ</t>
  </si>
  <si>
    <t>voultsos@yahoo.com</t>
  </si>
  <si>
    <t>6977177764</t>
  </si>
  <si>
    <t>gelarakisgiorgos@gmail.com</t>
  </si>
  <si>
    <t>6977204467</t>
  </si>
  <si>
    <t>ΓΕΡΟΝΑΤΣΙΟΣ</t>
  </si>
  <si>
    <t>ΓΕΡΟΝΑΤΣΙΟΣ ΣΠΥΡΙΔΩΝ</t>
  </si>
  <si>
    <t>sgeronatsios@gmail.com</t>
  </si>
  <si>
    <t>6937573768</t>
  </si>
  <si>
    <t>140630197</t>
  </si>
  <si>
    <t>apostolisgeorgiouag@gmail.com</t>
  </si>
  <si>
    <t>6980319998</t>
  </si>
  <si>
    <t>stgiats@gmail.com</t>
  </si>
  <si>
    <t>6944953884</t>
  </si>
  <si>
    <t>065695989</t>
  </si>
  <si>
    <t>ΓΙΟΥΒΑΝΟΓΛΟΥ</t>
  </si>
  <si>
    <t>ΓΙΟΥΒΑΝΟΓΛΟΥ ΝΙΚΟΛΑΟΣ</t>
  </si>
  <si>
    <t>nickyouv@gmail.com</t>
  </si>
  <si>
    <t>6974827569</t>
  </si>
  <si>
    <t>evagiota@yahoo.gr</t>
  </si>
  <si>
    <t>6948009739</t>
  </si>
  <si>
    <t>077405091</t>
  </si>
  <si>
    <t>gagospetros@gmail.com</t>
  </si>
  <si>
    <t>6977426060</t>
  </si>
  <si>
    <t>167516192</t>
  </si>
  <si>
    <t>ΓΚΑΡΙΠΗΣ</t>
  </si>
  <si>
    <t>ΓΚΑΡΙΠΗΣ ΝΙΚΟΛΑΟΣ</t>
  </si>
  <si>
    <t>nikolasgaripis@gmail.com</t>
  </si>
  <si>
    <t>6971782771</t>
  </si>
  <si>
    <t>ΓΚΟΝΤΕΒΑΣ</t>
  </si>
  <si>
    <t>ΓΚΟΝΤΕΒΑΣ ΓΕΩΡΓΙΟΣ</t>
  </si>
  <si>
    <t>akis.8429@gmail.com</t>
  </si>
  <si>
    <t>6983367675</t>
  </si>
  <si>
    <t>olga_gkouma@yahoo.com</t>
  </si>
  <si>
    <t>6977037435</t>
  </si>
  <si>
    <t>john.254913@gmail.com</t>
  </si>
  <si>
    <t>6974334562</t>
  </si>
  <si>
    <t>061067299</t>
  </si>
  <si>
    <t>divanigeo7@gmail.com</t>
  </si>
  <si>
    <t>6984142590</t>
  </si>
  <si>
    <t>ΔΙΟΝΥΣΙΑΔΟΥ</t>
  </si>
  <si>
    <t>ΣΤΑΥΡΟΥΛΑ</t>
  </si>
  <si>
    <t>ΔΙΟΝΥΣΙΑΔΟΥ ΣΤΑΥΡΟΥΛΑ</t>
  </si>
  <si>
    <t>sylva_dion@yahoo.com</t>
  </si>
  <si>
    <t>6947077453</t>
  </si>
  <si>
    <t>ΔΡΑΓΟΥΜΗ</t>
  </si>
  <si>
    <t>mary_dragoumi@hotmail.com</t>
  </si>
  <si>
    <t>6974010286</t>
  </si>
  <si>
    <t>065797576</t>
  </si>
  <si>
    <t>dima9751learn@gmail.com</t>
  </si>
  <si>
    <t>6932978448</t>
  </si>
  <si>
    <t>el1983el@yahoo.com</t>
  </si>
  <si>
    <t>6976333579</t>
  </si>
  <si>
    <t>maria.efthimiou@gmail.com</t>
  </si>
  <si>
    <t>6987570187</t>
  </si>
  <si>
    <t>056898574</t>
  </si>
  <si>
    <t>spzettas@gmail.com</t>
  </si>
  <si>
    <t>6972759225</t>
  </si>
  <si>
    <t>125293230</t>
  </si>
  <si>
    <t>ΖΟΥΜΑΚΗ</t>
  </si>
  <si>
    <t>ΖΟΥΜΑΚΗ ΜΑΡΙΑ</t>
  </si>
  <si>
    <t>mariazita687@gmail.com</t>
  </si>
  <si>
    <t>6974967364</t>
  </si>
  <si>
    <t>133897086</t>
  </si>
  <si>
    <t>ΖΥΓΟΥΡΑ</t>
  </si>
  <si>
    <t>katerinazygoura@hotmail.com</t>
  </si>
  <si>
    <t>6937088913</t>
  </si>
  <si>
    <t>thanosachilleas@yahoo.com</t>
  </si>
  <si>
    <t>6937706359</t>
  </si>
  <si>
    <t>ΚΑΪΜΑΣΙΔΗΣ</t>
  </si>
  <si>
    <t>ΘΕΟΔΟΣΙΟΣ</t>
  </si>
  <si>
    <t>ΚΑΪΜΑΣΙΔΗΣ ΘΕΟΔΟΣΙΟΣ</t>
  </si>
  <si>
    <t>kaimasidis@outlook.com</t>
  </si>
  <si>
    <t>6974160360</t>
  </si>
  <si>
    <t>eleni.kaliva@gmail.com</t>
  </si>
  <si>
    <t>6977625743</t>
  </si>
  <si>
    <t>ΚΑΜΑ</t>
  </si>
  <si>
    <t>ΚΑΜΑ ΜΑΡΙΑ</t>
  </si>
  <si>
    <t>makamma@hotmail.com</t>
  </si>
  <si>
    <t>6975065285</t>
  </si>
  <si>
    <t>printlin@gmail.com</t>
  </si>
  <si>
    <t>6937012181</t>
  </si>
  <si>
    <t>046964389</t>
  </si>
  <si>
    <t>kandylas.ioannis@gmail.com</t>
  </si>
  <si>
    <t>6973383977</t>
  </si>
  <si>
    <t>aspakandyl@gmail.com</t>
  </si>
  <si>
    <t>6944809134</t>
  </si>
  <si>
    <t>ΚΑΝΤΑΣΗΣ</t>
  </si>
  <si>
    <t>ΚΑΝΤΑΣΗΣ ΓΕΩΡΓΙΟΣ</t>
  </si>
  <si>
    <t>kantasisg@gmail.com</t>
  </si>
  <si>
    <t>6947734200</t>
  </si>
  <si>
    <t>hichrishi@hotmail.com</t>
  </si>
  <si>
    <t>6936680833</t>
  </si>
  <si>
    <t>gkarampoutas@gmail.com</t>
  </si>
  <si>
    <t>6985898028</t>
  </si>
  <si>
    <t>109779623</t>
  </si>
  <si>
    <t>skarkaletsi@gmail.com</t>
  </si>
  <si>
    <t>6974891889</t>
  </si>
  <si>
    <t>053645123</t>
  </si>
  <si>
    <t>ΚΕΡΕΦΙΑΔΗΣ</t>
  </si>
  <si>
    <t>ΚΕΡΕΦΙΑΔΗΣ ΠΑΝΑΓΙΩΤΗΣ</t>
  </si>
  <si>
    <t>kerefiadispanagiotis@gmail.com</t>
  </si>
  <si>
    <t>6944775913</t>
  </si>
  <si>
    <t>117419297</t>
  </si>
  <si>
    <t>ΚΗΠΟΥΡΟΥ</t>
  </si>
  <si>
    <t>ΚΗΠΟΥΡΟΥ ΑΝΝΑ</t>
  </si>
  <si>
    <t>imagine0@otenet.gr</t>
  </si>
  <si>
    <t>6977797722</t>
  </si>
  <si>
    <t>125546680</t>
  </si>
  <si>
    <t>ΚΛΙΑΝΗ</t>
  </si>
  <si>
    <t>ΦΩΤΕΙΝΗ</t>
  </si>
  <si>
    <t>ΚΛΙΑΝΗ ΦΩΤΕΙΝΗ</t>
  </si>
  <si>
    <t>kallwpizw@gmail.com</t>
  </si>
  <si>
    <t>6974257124</t>
  </si>
  <si>
    <t>apostoloskorl@gmail.com</t>
  </si>
  <si>
    <t>6984717092</t>
  </si>
  <si>
    <t>natassakosmidou@gmail.com</t>
  </si>
  <si>
    <t>6936797382</t>
  </si>
  <si>
    <t>030589671</t>
  </si>
  <si>
    <t>liakoukourikou@hotmail.com</t>
  </si>
  <si>
    <t>6937596906</t>
  </si>
  <si>
    <t>maria.koutselli@gmail.com</t>
  </si>
  <si>
    <t>6944201298</t>
  </si>
  <si>
    <t>kiklisfotios@yahoo.gr</t>
  </si>
  <si>
    <t>6932248169</t>
  </si>
  <si>
    <t>056139778</t>
  </si>
  <si>
    <t>kervasele@gmail.com</t>
  </si>
  <si>
    <t>6947867939</t>
  </si>
  <si>
    <t>071643475</t>
  </si>
  <si>
    <t>stefkir@gmail.com</t>
  </si>
  <si>
    <t>6937039317</t>
  </si>
  <si>
    <t>ΚΥΡΙΑΚΙΔΟΥ</t>
  </si>
  <si>
    <t>kyriakidouanastasia@gmail.com</t>
  </si>
  <si>
    <t>6972236640</t>
  </si>
  <si>
    <t>076649180</t>
  </si>
  <si>
    <t>ΚΥΡΙΖΑΚΗΣ</t>
  </si>
  <si>
    <t>ΣΤΥΛΙΑΝΟΣ</t>
  </si>
  <si>
    <t>ΚΥΡΙΖΑΚΗΣ ΣΤΥΛΙΑΝΟΣ</t>
  </si>
  <si>
    <t>stilkir@gmail.com</t>
  </si>
  <si>
    <t>6974994326</t>
  </si>
  <si>
    <t>043505929</t>
  </si>
  <si>
    <t>ikonstan@teemail.gr</t>
  </si>
  <si>
    <t>6977320294</t>
  </si>
  <si>
    <t>100811868</t>
  </si>
  <si>
    <t>t.lakkas@gmail.com</t>
  </si>
  <si>
    <t>6973409618</t>
  </si>
  <si>
    <t>052393440</t>
  </si>
  <si>
    <t>tlukopulos@gmail.com</t>
  </si>
  <si>
    <t>6974372800</t>
  </si>
  <si>
    <t>lympoudis@gmail.com</t>
  </si>
  <si>
    <t>6937145752</t>
  </si>
  <si>
    <t>122481745</t>
  </si>
  <si>
    <t>emaganiari1@gmail.com</t>
  </si>
  <si>
    <t>6942418482</t>
  </si>
  <si>
    <t>efi-mag@hotmail.com</t>
  </si>
  <si>
    <t>6976600851</t>
  </si>
  <si>
    <t>ig.makris@astynomia.gr</t>
  </si>
  <si>
    <t>6977474636</t>
  </si>
  <si>
    <t>047269680</t>
  </si>
  <si>
    <t>harmaroulis@gmail.com</t>
  </si>
  <si>
    <t>6974995872</t>
  </si>
  <si>
    <t>ΜΑΥΡΙΔΗΣ</t>
  </si>
  <si>
    <t>y_mavridis@hotmail.com</t>
  </si>
  <si>
    <t>6973305959</t>
  </si>
  <si>
    <t>dmisaelidou@teemail.gr</t>
  </si>
  <si>
    <t>6976715738</t>
  </si>
  <si>
    <t>ΜΙΧΑΗΛΙΔΟΥ</t>
  </si>
  <si>
    <t>ΝΙΚΟΛΕΤΤΑ</t>
  </si>
  <si>
    <t>michaelidounikoletta@gmail.com</t>
  </si>
  <si>
    <t>6970618631</t>
  </si>
  <si>
    <t>ΜΟΥΡΑΤΙΔΟΥ</t>
  </si>
  <si>
    <t>ΜΟΥΡΑΤΙΔΟΥ ΕΛΕΝΗ</t>
  </si>
  <si>
    <t>mouratidoue@gmail.com</t>
  </si>
  <si>
    <t>6947079444</t>
  </si>
  <si>
    <t>043121830</t>
  </si>
  <si>
    <t>ΜΟΥΤΑΦΗΣ</t>
  </si>
  <si>
    <t>ΜΟΥΤΑΦΗΣ ΝΙΚΟΛΑΟΣ</t>
  </si>
  <si>
    <t>nvdmoutafis@hotmail.gr</t>
  </si>
  <si>
    <t>6937419220</t>
  </si>
  <si>
    <t>053818874</t>
  </si>
  <si>
    <t>ΜΠΑΓΙΟΣ</t>
  </si>
  <si>
    <t>ΜΠΑΓΙΟΣ ΑΧΙΛΛΕΑΣ</t>
  </si>
  <si>
    <t>dbagios@otenet.gr</t>
  </si>
  <si>
    <t>6944923943</t>
  </si>
  <si>
    <t>bagropoulos@hotmail.com</t>
  </si>
  <si>
    <t>6946038759</t>
  </si>
  <si>
    <t>kostasmp5@yahoo.gr</t>
  </si>
  <si>
    <t>6948697087</t>
  </si>
  <si>
    <t>ΜΠΑΡΟΥΤΑΣ</t>
  </si>
  <si>
    <t>ΜΠΑΡΟΥΤΑΣ ΚΩΝΣΤΑΝΤΙΝΟΣ</t>
  </si>
  <si>
    <t>gunpowder1988@hotmail.com</t>
  </si>
  <si>
    <t>6937261079</t>
  </si>
  <si>
    <t>ΜΠΑΤΓΙΔΗΣ</t>
  </si>
  <si>
    <t>dimbatgi@yahoo.gr</t>
  </si>
  <si>
    <t>6977253357</t>
  </si>
  <si>
    <t>g_benis@yahoo.gr</t>
  </si>
  <si>
    <t>6977138181</t>
  </si>
  <si>
    <t>vangelbesas@gmail.com</t>
  </si>
  <si>
    <t>6932207474</t>
  </si>
  <si>
    <t>vbozantzis@yahoo.gr</t>
  </si>
  <si>
    <t>6951615505</t>
  </si>
  <si>
    <t>ΝΑΖΛΙΔΟΥ</t>
  </si>
  <si>
    <t>ΝΑΖΛΙΔΟΥ ΜΑΡΙΑ</t>
  </si>
  <si>
    <t>m.nazlidou@gmail.com</t>
  </si>
  <si>
    <t>6977999096</t>
  </si>
  <si>
    <t>gianninikolaidis@yahoo.gr</t>
  </si>
  <si>
    <t>6973667332</t>
  </si>
  <si>
    <t>ΝΙΚΟΛΑΙΔΟΥ</t>
  </si>
  <si>
    <t>ΝΙΚΟΛΑΙΔΟΥ ΣΟΦΙΑ</t>
  </si>
  <si>
    <t>sophi.nikolaidou@gmail.com</t>
  </si>
  <si>
    <t>6986614068</t>
  </si>
  <si>
    <t>153761820</t>
  </si>
  <si>
    <t>ΝΙΚΟΠΟΥΛΟΣ</t>
  </si>
  <si>
    <t>ΣΤΑΜΑΤΗΣ</t>
  </si>
  <si>
    <t>ΝΙΚΟΠΟΥΛΟΣ ΣΤΑΜΑΤΗΣ</t>
  </si>
  <si>
    <t>stam.nik91@gmail.com</t>
  </si>
  <si>
    <t>6978654856</t>
  </si>
  <si>
    <t>ntalkos@gmail.com</t>
  </si>
  <si>
    <t>6947937570</t>
  </si>
  <si>
    <t>113775290</t>
  </si>
  <si>
    <t>ΞΕΝΙΤΟΠΟΥΛΟΣ</t>
  </si>
  <si>
    <t>ΘΕΟΧΑΡΗΣ</t>
  </si>
  <si>
    <t>txenitopoulos@gmail.com</t>
  </si>
  <si>
    <t>6977078378</t>
  </si>
  <si>
    <t>047098597</t>
  </si>
  <si>
    <t>tassospapag@yahoo.gr</t>
  </si>
  <si>
    <t>6976576452</t>
  </si>
  <si>
    <t>vasichon@gmail.com</t>
  </si>
  <si>
    <t>6945885598</t>
  </si>
  <si>
    <t>055789279</t>
  </si>
  <si>
    <t>vicpap2467@yahoo.gr</t>
  </si>
  <si>
    <t>6937583385</t>
  </si>
  <si>
    <t>ΠΑΠΑΔΟΠΟΥΛΟΥ ΜΑΡΙΑ</t>
  </si>
  <si>
    <t>mapap2020@gmail.com</t>
  </si>
  <si>
    <t>6978385308</t>
  </si>
  <si>
    <t>vkpapa@gmail.com</t>
  </si>
  <si>
    <t>6976766659</t>
  </si>
  <si>
    <t>evanpash66@gmail.com</t>
  </si>
  <si>
    <t>6972778086</t>
  </si>
  <si>
    <t>030462635</t>
  </si>
  <si>
    <t>giorgiapep@hotmail.com</t>
  </si>
  <si>
    <t>6974826944</t>
  </si>
  <si>
    <t>ioannis.petikas@gmail.com</t>
  </si>
  <si>
    <t>6977633818</t>
  </si>
  <si>
    <t>jpetropou@gmail.com</t>
  </si>
  <si>
    <t>6982229163</t>
  </si>
  <si>
    <t>063802233</t>
  </si>
  <si>
    <t>ΠΕΤΣΟΣ</t>
  </si>
  <si>
    <t>ΠΕΤΣΟΣ ΑΘΑΝΑΣΙΟΣ</t>
  </si>
  <si>
    <t>petsossakis@gmail.com</t>
  </si>
  <si>
    <t>6944625412</t>
  </si>
  <si>
    <t>mproimos@yahoo.gr</t>
  </si>
  <si>
    <t>6978790019</t>
  </si>
  <si>
    <t>revenakis@yahoo.gr</t>
  </si>
  <si>
    <t>6942019058</t>
  </si>
  <si>
    <t>ΡΕΓΗΤΣΑ</t>
  </si>
  <si>
    <t>elenaregitsa04@gmail.com</t>
  </si>
  <si>
    <t>6938341132</t>
  </si>
  <si>
    <t>smaroulis81@hotmail.com</t>
  </si>
  <si>
    <t>6988208444</t>
  </si>
  <si>
    <t>ΣΑΒΒΑΤΙΑΝΟΥ</t>
  </si>
  <si>
    <t>ΠΕΛΑΓΙΑ</t>
  </si>
  <si>
    <t>ΣΑΒΒΑΤΙΑΝΟΥ ΠΕΛΑΓΙΑ</t>
  </si>
  <si>
    <t>pelsav@gmail.com</t>
  </si>
  <si>
    <t>6977783372</t>
  </si>
  <si>
    <t>nikisak@yahoo.com</t>
  </si>
  <si>
    <t>6942706725</t>
  </si>
  <si>
    <t>ΣΑΚΟΝΙΔΟΥ</t>
  </si>
  <si>
    <t>ΣΑΚΟΝΙΔΟΥ ΚΥΡΙΑΚΗ</t>
  </si>
  <si>
    <t>kikisakonidou@gmail.com</t>
  </si>
  <si>
    <t>6973345127</t>
  </si>
  <si>
    <t>070305894</t>
  </si>
  <si>
    <t>ΣΑΜΑΡΑΣ</t>
  </si>
  <si>
    <t>ΛΕΩΝΙΔΑΣ</t>
  </si>
  <si>
    <t>ΣΑΜΑΡΑΣ ΛΕΩΝΙΔΑΣ</t>
  </si>
  <si>
    <t>samarasleon81@gmail.com</t>
  </si>
  <si>
    <t>6974069408</t>
  </si>
  <si>
    <t>108510556</t>
  </si>
  <si>
    <t>ΣΑΣΛΙΟΓΛΛΟΥ</t>
  </si>
  <si>
    <t>ΣΑΣΛΙΟΓΛΛΟΥ ΠΑΝΑΓΙΩΤΗΣ</t>
  </si>
  <si>
    <t>psaslioglou@yahoo.com</t>
  </si>
  <si>
    <t>6971782335</t>
  </si>
  <si>
    <t>ΣΓΟΥΡΑΚΗΣ</t>
  </si>
  <si>
    <t>ΣΓΟΥΡΑΚΗΣ ΘΕΟΔΩΡΟΣ</t>
  </si>
  <si>
    <t>t.sgourakis@gmail.com</t>
  </si>
  <si>
    <t>6932239394</t>
  </si>
  <si>
    <t>ΣΙΦΝΙΑΔΟΥ</t>
  </si>
  <si>
    <t>ΣΙΦΝΙΑΔΟΥ ΔΕΣΠΟΙΝΑ</t>
  </si>
  <si>
    <t>despinasifniadou@gmail.com</t>
  </si>
  <si>
    <t>6978004060</t>
  </si>
  <si>
    <t>kostasskg62@gmail.com</t>
  </si>
  <si>
    <t>6977073639</t>
  </si>
  <si>
    <t>kstampo@gmail.com</t>
  </si>
  <si>
    <t>6945381486</t>
  </si>
  <si>
    <t>042913706</t>
  </si>
  <si>
    <t>ssivakas@otenet.gr</t>
  </si>
  <si>
    <t>6944467598</t>
  </si>
  <si>
    <t>ideogp@gmail.com</t>
  </si>
  <si>
    <t>6944220993</t>
  </si>
  <si>
    <t>037532706</t>
  </si>
  <si>
    <t>geotax0706@gmail.com</t>
  </si>
  <si>
    <t>6977820530</t>
  </si>
  <si>
    <t>terzoglou@windowslive.com</t>
  </si>
  <si>
    <t>6939395961</t>
  </si>
  <si>
    <t>tzivanikat@hotmail.com</t>
  </si>
  <si>
    <t>6977647748</t>
  </si>
  <si>
    <t>045566316</t>
  </si>
  <si>
    <t>mtzitzis@gmail.com</t>
  </si>
  <si>
    <t>6984633882</t>
  </si>
  <si>
    <t>133811989</t>
  </si>
  <si>
    <t>ΤΟΛΙΟΠΟΥΛΟΣ</t>
  </si>
  <si>
    <t>ΤΟΛΙΟΠΟΥΛΟΣ ΣΤΕΦΑΝΟΣ</t>
  </si>
  <si>
    <t>steftoliop@yahoo.gr</t>
  </si>
  <si>
    <t>6976080839</t>
  </si>
  <si>
    <t>dtopkas@gmail.com</t>
  </si>
  <si>
    <t>6932350006</t>
  </si>
  <si>
    <t>041332822</t>
  </si>
  <si>
    <t>ΤΟΥΛΙΚΑΣ</t>
  </si>
  <si>
    <t>toulikasb@gmail.com</t>
  </si>
  <si>
    <t>6936321391</t>
  </si>
  <si>
    <t>120064850</t>
  </si>
  <si>
    <t>vassiaarcst@yahoo.gr</t>
  </si>
  <si>
    <t>6948040137</t>
  </si>
  <si>
    <t>ΤΣΑΛΙΔΗΣ</t>
  </si>
  <si>
    <t>a-tsalidis@hotmail.com</t>
  </si>
  <si>
    <t>6973889846</t>
  </si>
  <si>
    <t>redbill265@yahoo.gr</t>
  </si>
  <si>
    <t>6977585717</t>
  </si>
  <si>
    <t>ΤΣΩΝΟΥ</t>
  </si>
  <si>
    <t>ΤΣΩΝΟΥ ΣΟΦΙΑ</t>
  </si>
  <si>
    <t>tsonou.sofia@gmail.com</t>
  </si>
  <si>
    <t>6973776688</t>
  </si>
  <si>
    <t>filokosta_e@yahoo.gr</t>
  </si>
  <si>
    <t>6942848228</t>
  </si>
  <si>
    <t>138647523</t>
  </si>
  <si>
    <t>kostasbidis90@gmail.com</t>
  </si>
  <si>
    <t>6974515627</t>
  </si>
  <si>
    <t>036232029</t>
  </si>
  <si>
    <t>khatziar@sch.gr</t>
  </si>
  <si>
    <t>6947479322</t>
  </si>
  <si>
    <t>ioanchatz205@gmail.com</t>
  </si>
  <si>
    <t>6948239512</t>
  </si>
  <si>
    <t>ΧΑΤΖΗΚΑΜΑΡΗΣ</t>
  </si>
  <si>
    <t>antonis.chatzikamaris@gmail.com</t>
  </si>
  <si>
    <t>6999528691</t>
  </si>
  <si>
    <t>022008739</t>
  </si>
  <si>
    <t>xparadeisis@hotmail.gr</t>
  </si>
  <si>
    <t>6945086156</t>
  </si>
  <si>
    <t>chertour@sch.gr</t>
  </si>
  <si>
    <t>6972173661</t>
  </si>
  <si>
    <t>magdahouridou@hotmail.gr</t>
  </si>
  <si>
    <t>6977215258</t>
  </si>
  <si>
    <t>chri1791962@gmail.com</t>
  </si>
  <si>
    <t>6977510388</t>
  </si>
  <si>
    <t>ΧΡΙΣΤΟΔΟΥΛΙΔΗΣ</t>
  </si>
  <si>
    <t>ΧΡΙΣΤΟΔΟΥΛΙΔΗΣ ΒΑΣΙΛΕΙΟΣ</t>
  </si>
  <si>
    <t>xristvas@hotmail.com</t>
  </si>
  <si>
    <t>6976391903</t>
  </si>
  <si>
    <t>ΧΡΙΣΤΟΠΟΥΛΟΣ</t>
  </si>
  <si>
    <t>ΑΝΔΡΕΑΣ</t>
  </si>
  <si>
    <t>ΧΡΙΣΤΟΠΟΥΛΟΣ ΑΝΔΡΕΑΣ</t>
  </si>
  <si>
    <t>andreas_christopoulos@live.com</t>
  </si>
  <si>
    <t>6944941482</t>
  </si>
  <si>
    <t>ΧΡΙΣΤΟΦΑΣ</t>
  </si>
  <si>
    <t>ΑΓΑΠΙΟΣ</t>
  </si>
  <si>
    <t>ΧΡΙΣΤΟΦΑΣ ΑΓΑΠΙΟΣ</t>
  </si>
  <si>
    <t>xristophakis@gmail.com</t>
  </si>
  <si>
    <t>6987255750</t>
  </si>
  <si>
    <t>giannisxoou@yahoo.gr</t>
  </si>
  <si>
    <t>6945523628</t>
  </si>
  <si>
    <t>email</t>
  </si>
  <si>
    <t>Κινητό</t>
  </si>
  <si>
    <t>ΑΝΕΛΚ_Β1</t>
  </si>
  <si>
    <t>ΑΡΧΙΤ_Δ2</t>
  </si>
  <si>
    <t>ΓΡΑΦΙΣΤ_Β1</t>
  </si>
  <si>
    <t>ΔΗΜ_ΣΧΕΣ_Β1</t>
  </si>
  <si>
    <t>ΕΚΠ_ΟΔΗΓ_Β1</t>
  </si>
  <si>
    <t>ΤΕΧΝ_ΛΟΓΙΣΜ_Β1</t>
  </si>
  <si>
    <t>ΤΥΣ_Β1</t>
  </si>
  <si>
    <t>ΨΥΚΤ_Β1</t>
  </si>
  <si>
    <t>ΑΝΤΩΝΟΓΛΟΥ ΑΛΕΞΑΝΔΡΟΣ</t>
  </si>
  <si>
    <t xml:space="preserve">ΤΕΛΕΥΤΑΙΑ ΚΑΤΑΧΩΡΗΣΗ: </t>
  </si>
  <si>
    <t>ΆθροισμαΤουΏρες</t>
  </si>
  <si>
    <t>103956400</t>
  </si>
  <si>
    <t>059868514</t>
  </si>
  <si>
    <t>045027843</t>
  </si>
  <si>
    <t>029287340</t>
  </si>
  <si>
    <t>157784420</t>
  </si>
  <si>
    <t>079339343</t>
  </si>
  <si>
    <t>134872643</t>
  </si>
  <si>
    <t>043179935</t>
  </si>
  <si>
    <t>064498843</t>
  </si>
  <si>
    <t>076098090</t>
  </si>
  <si>
    <t>146458889</t>
  </si>
  <si>
    <t>117750039</t>
  </si>
  <si>
    <t>048367763</t>
  </si>
  <si>
    <t>068119802</t>
  </si>
  <si>
    <t>117776111</t>
  </si>
  <si>
    <t>100907786</t>
  </si>
  <si>
    <t>ΓΚΑΡΙΠΗΣ ΔΗΜΗΤΡΙΟΣ</t>
  </si>
  <si>
    <t>034169620</t>
  </si>
  <si>
    <t>068183154</t>
  </si>
  <si>
    <t>121937522</t>
  </si>
  <si>
    <t>075617701</t>
  </si>
  <si>
    <t>115245851</t>
  </si>
  <si>
    <t>133475511</t>
  </si>
  <si>
    <t>121688365</t>
  </si>
  <si>
    <t>130950806</t>
  </si>
  <si>
    <t>140983753</t>
  </si>
  <si>
    <t>067959332</t>
  </si>
  <si>
    <t>139111265</t>
  </si>
  <si>
    <t>041346064</t>
  </si>
  <si>
    <t>132078292</t>
  </si>
  <si>
    <t>109789721</t>
  </si>
  <si>
    <t>061885388</t>
  </si>
  <si>
    <t>047744932</t>
  </si>
  <si>
    <t>130935471</t>
  </si>
  <si>
    <t>105730271</t>
  </si>
  <si>
    <t>024917353</t>
  </si>
  <si>
    <t>067644647</t>
  </si>
  <si>
    <t>053415250</t>
  </si>
  <si>
    <t>114680390</t>
  </si>
  <si>
    <t>079286591</t>
  </si>
  <si>
    <t>119154041</t>
  </si>
  <si>
    <t>045492810</t>
  </si>
  <si>
    <t>166425303</t>
  </si>
  <si>
    <t>101273838</t>
  </si>
  <si>
    <t>050124822</t>
  </si>
  <si>
    <t>101604042</t>
  </si>
  <si>
    <t>150457042</t>
  </si>
  <si>
    <t>118803625</t>
  </si>
  <si>
    <t>031636557</t>
  </si>
  <si>
    <t>108650786</t>
  </si>
  <si>
    <t>103386411</t>
  </si>
  <si>
    <t>102074731</t>
  </si>
  <si>
    <t>150453356</t>
  </si>
  <si>
    <t>061149895</t>
  </si>
  <si>
    <t>027457560</t>
  </si>
  <si>
    <t>038587358</t>
  </si>
  <si>
    <t>065374137</t>
  </si>
  <si>
    <t>059536415</t>
  </si>
  <si>
    <t>054947983</t>
  </si>
  <si>
    <t>059691384</t>
  </si>
  <si>
    <t>035496720</t>
  </si>
  <si>
    <t>153653730</t>
  </si>
  <si>
    <t>101272553</t>
  </si>
  <si>
    <t>079652374</t>
  </si>
  <si>
    <t>077358939</t>
  </si>
  <si>
    <t>073444052</t>
  </si>
  <si>
    <t>045490575</t>
  </si>
  <si>
    <t>047015237</t>
  </si>
  <si>
    <t>052144969</t>
  </si>
  <si>
    <t>105354494</t>
  </si>
  <si>
    <t>146454184</t>
  </si>
  <si>
    <t>140096389</t>
  </si>
  <si>
    <t>129474683</t>
  </si>
  <si>
    <t>117720207</t>
  </si>
  <si>
    <t>125753400</t>
  </si>
  <si>
    <t>051802230</t>
  </si>
  <si>
    <t>029115972</t>
  </si>
  <si>
    <t>144469128</t>
  </si>
  <si>
    <t>044355619</t>
  </si>
  <si>
    <t>146459573</t>
  </si>
  <si>
    <t>050279997</t>
  </si>
  <si>
    <t>044613465</t>
  </si>
  <si>
    <t>126786520</t>
  </si>
  <si>
    <t>119111680</t>
  </si>
  <si>
    <t>061086020</t>
  </si>
  <si>
    <t>100171688</t>
  </si>
  <si>
    <t>061666825</t>
  </si>
  <si>
    <t>046822479</t>
  </si>
  <si>
    <t>038404847</t>
  </si>
  <si>
    <t>ΚΩΝΣΤΑΝΤΟΥΛΗ ΑΡΙΣΤΕΑ</t>
  </si>
  <si>
    <t>054250159</t>
  </si>
  <si>
    <t>128263870</t>
  </si>
  <si>
    <t>079605220</t>
  </si>
  <si>
    <t>ΣΑΣΛΙΟΓΛΟΥ ΠΑΝΑΓΙΩΤΗΣ</t>
  </si>
  <si>
    <t>108842028</t>
  </si>
  <si>
    <t>139984250</t>
  </si>
  <si>
    <t>ΚΥΡΜΑΝΙΔΟΥ ΒΑΡΒΑΡΑ</t>
  </si>
  <si>
    <t>065052542</t>
  </si>
  <si>
    <t>121684839</t>
  </si>
  <si>
    <t>ΤΟΚΑΤΛΙΔΗΣ ΧΡΗΣΤΟΣ</t>
  </si>
  <si>
    <t>073871500</t>
  </si>
  <si>
    <t>ΤΟΝΟΖΛΗΣ ΓΕΩΡΓΙΟΣ</t>
  </si>
  <si>
    <t>118829991</t>
  </si>
  <si>
    <t>144198649</t>
  </si>
  <si>
    <t>ΤΣΕΝΤΕΜΙΔΗΣ ΜΙΧΑΗΛ</t>
  </si>
  <si>
    <t>127292019</t>
  </si>
  <si>
    <t>ΑΘΑΝΑΣΙΟΥ ΣΕΡΑΚΗ ΜΑΡΙΑ</t>
  </si>
  <si>
    <t>127291902</t>
  </si>
  <si>
    <t>ΠΑΠΑΔΟΠΟΥΛΟΥ ΓΕΩΡΓΙΑ</t>
  </si>
  <si>
    <t>108900128</t>
  </si>
  <si>
    <t>ΚΟΥΡΟΥΜΑΝΗ ΑΝΔΡΟΜΑΧΗ</t>
  </si>
  <si>
    <t>079487407</t>
  </si>
  <si>
    <t>ΑΘΑΝΑΣΙΑΔΗΣ ΑΘΑΝΑΣΙΟΣ</t>
  </si>
  <si>
    <t>019760246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</si>
</sst>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000"/>
    <numFmt numFmtId="165" formatCode="d/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3"/>
      <color rgb="FFFFFFFF"/>
      <name val="Cambria"/>
      <family val="1"/>
      <charset val="161"/>
    </font>
    <font>
      <b/>
      <sz val="10"/>
      <color rgb="FFFFFFFF"/>
      <name val="Calibri"/>
      <family val="2"/>
      <charset val="161"/>
    </font>
    <font>
      <b/>
      <sz val="10"/>
      <color rgb="FF000000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1"/>
      <color indexed="8"/>
      <name val="Calibri"/>
      <family val="2"/>
      <charset val="161"/>
    </font>
    <font>
      <sz val="10"/>
      <color indexed="8"/>
      <name val="Arial"/>
      <family val="2"/>
      <charset val="161"/>
    </font>
    <font>
      <b/>
      <sz val="15"/>
      <color rgb="FF000000"/>
      <name val="Cambria"/>
      <family val="1"/>
      <charset val="161"/>
    </font>
    <font>
      <sz val="11"/>
      <color rgb="FF000000"/>
      <name val="Calibri"/>
      <family val="2"/>
      <charset val="161"/>
    </font>
    <font>
      <sz val="10"/>
      <color indexed="8"/>
      <name val="Arial"/>
      <family val="2"/>
      <charset val="161"/>
    </font>
    <font>
      <sz val="11"/>
      <color indexed="8"/>
      <name val="Calibri"/>
      <family val="2"/>
      <charset val="161"/>
    </font>
    <font>
      <b/>
      <sz val="13"/>
      <color theme="1"/>
      <name val="Calibri"/>
      <family val="2"/>
      <charset val="161"/>
      <scheme val="minor"/>
    </font>
    <font>
      <b/>
      <sz val="11"/>
      <color rgb="FF000000"/>
      <name val="Calibri"/>
      <charset val="161"/>
    </font>
    <font>
      <sz val="11"/>
      <color rgb="FF000000"/>
      <name val="Calibri"/>
      <charset val="161"/>
    </font>
  </fonts>
  <fills count="10">
    <fill>
      <patternFill patternType="none"/>
    </fill>
    <fill>
      <patternFill patternType="gray125"/>
    </fill>
    <fill>
      <patternFill patternType="solid">
        <fgColor rgb="FFE6E0EC"/>
        <bgColor rgb="FFD9D9D9"/>
      </patternFill>
    </fill>
    <fill>
      <patternFill patternType="solid">
        <fgColor rgb="FFD7E4BD"/>
        <bgColor rgb="FFDDD9C3"/>
      </patternFill>
    </fill>
    <fill>
      <patternFill patternType="solid">
        <fgColor theme="3" tint="0.39997558519241921"/>
        <bgColor rgb="FF4F81BD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53735"/>
        <bgColor rgb="FF993300"/>
      </patternFill>
    </fill>
    <fill>
      <patternFill patternType="solid">
        <fgColor rgb="FFDDD9C3"/>
        <bgColor rgb="FFD9D9D9"/>
      </patternFill>
    </fill>
    <fill>
      <patternFill patternType="solid">
        <fgColor theme="0" tint="-0.14999847407452621"/>
        <bgColor rgb="FFD9D9D9"/>
      </patternFill>
    </fill>
    <fill>
      <patternFill patternType="solid">
        <fgColor rgb="FFC0C0C0"/>
        <bgColor rgb="FFC0C0C0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3">
    <xf numFmtId="0" fontId="0" fillId="0" borderId="0"/>
    <xf numFmtId="0" fontId="7" fillId="0" borderId="0"/>
    <xf numFmtId="0" fontId="10" fillId="0" borderId="0"/>
  </cellStyleXfs>
  <cellXfs count="63">
    <xf numFmtId="0" fontId="0" fillId="0" borderId="0" xfId="0"/>
    <xf numFmtId="164" fontId="0" fillId="0" borderId="0" xfId="0" applyNumberFormat="1"/>
    <xf numFmtId="0" fontId="4" fillId="2" borderId="6" xfId="0" applyFont="1" applyFill="1" applyBorder="1" applyAlignment="1" applyProtection="1">
      <alignment horizontal="center" vertical="center"/>
      <protection hidden="1"/>
    </xf>
    <xf numFmtId="0" fontId="4" fillId="2" borderId="7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1" applyFont="1" applyAlignment="1">
      <alignment horizontal="center"/>
    </xf>
    <xf numFmtId="0" fontId="5" fillId="0" borderId="8" xfId="0" applyFont="1" applyBorder="1" applyAlignment="1">
      <alignment wrapText="1"/>
    </xf>
    <xf numFmtId="0" fontId="5" fillId="0" borderId="0" xfId="0" applyFont="1" applyAlignment="1">
      <alignment wrapText="1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164" fontId="4" fillId="2" borderId="6" xfId="0" applyNumberFormat="1" applyFont="1" applyFill="1" applyBorder="1" applyAlignment="1" applyProtection="1">
      <alignment horizontal="center" vertical="center"/>
      <protection locked="0"/>
    </xf>
    <xf numFmtId="0" fontId="3" fillId="4" borderId="2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 applyAlignment="1" applyProtection="1">
      <alignment horizontal="left" vertical="center" wrapText="1"/>
      <protection locked="0"/>
    </xf>
    <xf numFmtId="0" fontId="3" fillId="4" borderId="4" xfId="0" applyFont="1" applyFill="1" applyBorder="1" applyAlignment="1" applyProtection="1">
      <alignment horizontal="left" vertical="center" wrapText="1"/>
      <protection locked="0"/>
    </xf>
    <xf numFmtId="0" fontId="3" fillId="6" borderId="2" xfId="0" applyFont="1" applyFill="1" applyBorder="1" applyAlignment="1" applyProtection="1">
      <alignment vertical="center" wrapText="1"/>
      <protection locked="0"/>
    </xf>
    <xf numFmtId="0" fontId="3" fillId="6" borderId="3" xfId="0" applyFont="1" applyFill="1" applyBorder="1" applyAlignment="1" applyProtection="1">
      <alignment vertical="center" wrapText="1"/>
      <protection locked="0"/>
    </xf>
    <xf numFmtId="0" fontId="3" fillId="6" borderId="4" xfId="0" applyFont="1" applyFill="1" applyBorder="1" applyAlignment="1" applyProtection="1">
      <alignment vertical="center" wrapText="1"/>
      <protection locked="0"/>
    </xf>
    <xf numFmtId="0" fontId="4" fillId="7" borderId="5" xfId="0" applyFont="1" applyFill="1" applyBorder="1" applyAlignment="1" applyProtection="1">
      <alignment horizontal="left" vertical="center"/>
      <protection locked="0"/>
    </xf>
    <xf numFmtId="0" fontId="4" fillId="7" borderId="6" xfId="0" applyFont="1" applyFill="1" applyBorder="1" applyAlignment="1" applyProtection="1">
      <alignment horizontal="left" vertical="center" wrapText="1"/>
      <protection locked="0"/>
    </xf>
    <xf numFmtId="0" fontId="4" fillId="7" borderId="6" xfId="0" applyFont="1" applyFill="1" applyBorder="1" applyAlignment="1" applyProtection="1">
      <alignment horizontal="center" vertical="center"/>
      <protection hidden="1"/>
    </xf>
    <xf numFmtId="0" fontId="4" fillId="7" borderId="7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8" xfId="0" applyBorder="1" applyAlignment="1" applyProtection="1">
      <alignment vertical="top"/>
      <protection locked="0"/>
    </xf>
    <xf numFmtId="164" fontId="0" fillId="5" borderId="10" xfId="0" applyNumberFormat="1" applyFill="1" applyBorder="1" applyProtection="1">
      <protection locked="0"/>
    </xf>
    <xf numFmtId="0" fontId="0" fillId="5" borderId="0" xfId="0" applyFill="1" applyProtection="1">
      <protection locked="0"/>
    </xf>
    <xf numFmtId="0" fontId="0" fillId="5" borderId="0" xfId="0" applyFill="1" applyAlignment="1" applyProtection="1">
      <alignment horizontal="left"/>
      <protection locked="0"/>
    </xf>
    <xf numFmtId="0" fontId="0" fillId="5" borderId="9" xfId="0" applyFill="1" applyBorder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0" fillId="5" borderId="8" xfId="0" applyFill="1" applyBorder="1" applyAlignment="1" applyProtection="1">
      <alignment horizontal="center" vertical="center"/>
      <protection locked="0"/>
    </xf>
    <xf numFmtId="0" fontId="4" fillId="8" borderId="8" xfId="0" applyFont="1" applyFill="1" applyBorder="1" applyAlignment="1" applyProtection="1">
      <alignment horizontal="center" vertical="center"/>
      <protection locked="0"/>
    </xf>
    <xf numFmtId="0" fontId="6" fillId="0" borderId="0" xfId="1" applyFont="1" applyAlignment="1" applyProtection="1">
      <alignment horizontal="center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8" xfId="0" applyBorder="1" applyProtection="1"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hidden="1"/>
    </xf>
    <xf numFmtId="0" fontId="0" fillId="0" borderId="8" xfId="0" applyBorder="1" applyAlignment="1">
      <alignment wrapText="1"/>
    </xf>
    <xf numFmtId="0" fontId="9" fillId="0" borderId="8" xfId="0" applyFont="1" applyBorder="1" applyAlignment="1">
      <alignment wrapText="1"/>
    </xf>
    <xf numFmtId="0" fontId="0" fillId="0" borderId="8" xfId="0" applyBorder="1" applyAlignment="1">
      <alignment horizontal="center"/>
    </xf>
    <xf numFmtId="0" fontId="11" fillId="0" borderId="11" xfId="2" applyFont="1" applyBorder="1" applyAlignment="1">
      <alignment wrapText="1"/>
    </xf>
    <xf numFmtId="0" fontId="1" fillId="0" borderId="0" xfId="0" applyFont="1" applyProtection="1">
      <protection locked="0"/>
    </xf>
    <xf numFmtId="165" fontId="1" fillId="0" borderId="0" xfId="0" applyNumberFormat="1" applyFont="1" applyAlignment="1" applyProtection="1">
      <alignment horizontal="center"/>
      <protection locked="0"/>
    </xf>
    <xf numFmtId="0" fontId="0" fillId="0" borderId="12" xfId="0" applyBorder="1" applyAlignment="1" applyProtection="1">
      <alignment vertical="top"/>
      <protection locked="0"/>
    </xf>
    <xf numFmtId="0" fontId="12" fillId="5" borderId="0" xfId="0" applyFont="1" applyFill="1" applyAlignment="1">
      <alignment horizontal="right"/>
    </xf>
    <xf numFmtId="165" fontId="12" fillId="5" borderId="0" xfId="0" applyNumberFormat="1" applyFont="1" applyFill="1" applyAlignment="1">
      <alignment horizontal="left"/>
    </xf>
    <xf numFmtId="0" fontId="6" fillId="0" borderId="11" xfId="2" applyFont="1" applyBorder="1" applyAlignment="1">
      <alignment wrapText="1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2" fillId="6" borderId="1" xfId="0" applyFont="1" applyFill="1" applyBorder="1" applyAlignment="1" applyProtection="1">
      <alignment horizontal="center" vertical="center"/>
      <protection locked="0"/>
    </xf>
    <xf numFmtId="0" fontId="13" fillId="9" borderId="12" xfId="0" applyFont="1" applyFill="1" applyBorder="1" applyAlignment="1">
      <alignment horizontal="center" vertical="center"/>
    </xf>
    <xf numFmtId="0" fontId="14" fillId="0" borderId="13" xfId="0" applyFont="1" applyBorder="1" applyAlignment="1">
      <alignment vertical="center" wrapText="1"/>
    </xf>
    <xf numFmtId="0" fontId="14" fillId="0" borderId="13" xfId="0" applyFont="1" applyBorder="1" applyAlignment="1">
      <alignment horizontal="right" vertical="center" wrapText="1"/>
    </xf>
  </cellXfs>
  <cellStyles count="3">
    <cellStyle name="Κανονικό" xfId="0" builtinId="0"/>
    <cellStyle name="Κανονικό_Data" xfId="2" xr:uid="{CE92BBB1-C392-4CF2-A452-C48B2F29466E}"/>
    <cellStyle name="Κανονικό_Φύλλο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imoum\Documents\&#917;&#954;&#960;&#945;&#943;&#948;&#949;&#965;&#963;&#951;\&#921;&#917;&#922;\&#916;&#953;&#949;&#965;&#952;&#965;&#957;&#964;&#942;&#962;\&#916;&#921;&#917;&#922;%20&#925;&#917;&#913;&#928;&#927;&#923;&#919;&#931;\&#928;&#961;&#959;&#947;&#961;&#940;&#956;&#956;&#945;&#964;&#945;%20-%20&#928;&#945;&#961;&#959;&#965;&#963;&#953;&#959;&#955;&#972;&#947;&#953;&#959;\2024_&#913;\&#932;&#949;&#955;&#949;&#965;&#964;&#945;&#943;&#945;%20&#954;&#945;&#964;&#945;&#967;&#974;&#961;&#951;&#963;&#951;%20&#948;&#953;&#948;&#945;&#963;&#954;&#945;&#955;&#953;&#974;&#957;.xlsx" TargetMode="External"/><Relationship Id="rId1" Type="http://schemas.openxmlformats.org/officeDocument/2006/relationships/externalLinkPath" Target="&#932;&#949;&#955;&#949;&#965;&#964;&#945;&#943;&#945;%20&#954;&#945;&#964;&#945;&#967;&#974;&#961;&#951;&#963;&#951;%20&#948;&#953;&#948;&#945;&#963;&#954;&#945;&#955;&#953;&#974;&#95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Τελευταία καταχώρηση διδασκαλιώ"/>
    </sheetNames>
    <sheetDataSet>
      <sheetData sheetId="0">
        <row r="2">
          <cell r="A2">
            <v>45408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Φύλλο3"/>
  <dimension ref="A1:L621"/>
  <sheetViews>
    <sheetView zoomScale="85" zoomScaleNormal="85" workbookViewId="0">
      <pane ySplit="1" topLeftCell="A2" activePane="bottomLeft" state="frozen"/>
      <selection pane="bottomLeft" activeCell="A7" sqref="A7"/>
    </sheetView>
  </sheetViews>
  <sheetFormatPr defaultRowHeight="14.4" x14ac:dyDescent="0.3"/>
  <cols>
    <col min="1" max="1" width="16.109375" style="5" customWidth="1"/>
    <col min="2" max="2" width="6.44140625" customWidth="1"/>
    <col min="3" max="3" width="72.77734375" bestFit="1" customWidth="1"/>
    <col min="4" max="4" width="8.77734375" style="5"/>
    <col min="6" max="6" width="10.33203125" style="1" bestFit="1" customWidth="1"/>
    <col min="7" max="7" width="9.33203125" customWidth="1"/>
    <col min="8" max="8" width="17.21875" bestFit="1" customWidth="1"/>
    <col min="9" max="9" width="18.77734375" bestFit="1" customWidth="1"/>
    <col min="10" max="10" width="31.44140625" customWidth="1"/>
    <col min="11" max="11" width="30.44140625" bestFit="1" customWidth="1"/>
  </cols>
  <sheetData>
    <row r="1" spans="1:12" x14ac:dyDescent="0.3">
      <c r="A1" s="4" t="s">
        <v>193</v>
      </c>
      <c r="B1" s="9"/>
      <c r="C1" s="8" t="s">
        <v>205</v>
      </c>
      <c r="D1" s="26" t="s">
        <v>191</v>
      </c>
      <c r="F1" s="1" t="s">
        <v>1</v>
      </c>
      <c r="G1" t="s">
        <v>222</v>
      </c>
      <c r="H1" t="s">
        <v>223</v>
      </c>
      <c r="I1" t="s">
        <v>224</v>
      </c>
      <c r="J1" t="s">
        <v>0</v>
      </c>
      <c r="K1" t="s">
        <v>869</v>
      </c>
      <c r="L1" t="s">
        <v>870</v>
      </c>
    </row>
    <row r="2" spans="1:12" x14ac:dyDescent="0.3">
      <c r="A2" s="50" t="s">
        <v>11</v>
      </c>
      <c r="C2" s="47" t="s">
        <v>146</v>
      </c>
      <c r="D2" s="49">
        <v>2</v>
      </c>
      <c r="E2" s="25"/>
      <c r="F2" s="1">
        <v>103956400</v>
      </c>
      <c r="H2" t="s">
        <v>353</v>
      </c>
      <c r="I2" t="s">
        <v>235</v>
      </c>
      <c r="J2" t="s">
        <v>354</v>
      </c>
      <c r="K2" t="s">
        <v>436</v>
      </c>
      <c r="L2" t="s">
        <v>437</v>
      </c>
    </row>
    <row r="3" spans="1:12" x14ac:dyDescent="0.3">
      <c r="A3" s="50" t="s">
        <v>13</v>
      </c>
      <c r="C3" s="47" t="s">
        <v>87</v>
      </c>
      <c r="D3" s="49">
        <v>3</v>
      </c>
      <c r="E3" s="25"/>
      <c r="F3" s="1">
        <v>59868514</v>
      </c>
      <c r="H3" t="s">
        <v>353</v>
      </c>
      <c r="I3" t="s">
        <v>438</v>
      </c>
      <c r="J3" t="s">
        <v>439</v>
      </c>
      <c r="K3" t="s">
        <v>440</v>
      </c>
      <c r="L3" t="s">
        <v>441</v>
      </c>
    </row>
    <row r="4" spans="1:12" x14ac:dyDescent="0.3">
      <c r="A4" s="50" t="s">
        <v>27</v>
      </c>
      <c r="C4" s="47" t="s">
        <v>135</v>
      </c>
      <c r="D4" s="49">
        <v>1</v>
      </c>
      <c r="E4" s="25"/>
      <c r="F4" s="1">
        <v>23138396</v>
      </c>
      <c r="H4" t="s">
        <v>443</v>
      </c>
      <c r="I4" t="s">
        <v>245</v>
      </c>
      <c r="J4" t="s">
        <v>444</v>
      </c>
      <c r="K4" t="s">
        <v>445</v>
      </c>
      <c r="L4" t="s">
        <v>446</v>
      </c>
    </row>
    <row r="5" spans="1:12" x14ac:dyDescent="0.3">
      <c r="A5" s="50" t="s">
        <v>48</v>
      </c>
      <c r="C5" s="47" t="s">
        <v>62</v>
      </c>
      <c r="D5" s="49">
        <v>1</v>
      </c>
      <c r="E5" s="25"/>
      <c r="F5" s="1">
        <v>74666052</v>
      </c>
      <c r="H5" t="s">
        <v>448</v>
      </c>
      <c r="I5" t="s">
        <v>294</v>
      </c>
      <c r="J5" t="s">
        <v>449</v>
      </c>
      <c r="K5" t="s">
        <v>450</v>
      </c>
      <c r="L5" t="s">
        <v>451</v>
      </c>
    </row>
    <row r="6" spans="1:12" x14ac:dyDescent="0.3">
      <c r="A6" s="56" t="s">
        <v>35</v>
      </c>
      <c r="C6" s="47" t="s">
        <v>153</v>
      </c>
      <c r="D6" s="49">
        <v>1</v>
      </c>
      <c r="E6" s="25"/>
      <c r="F6" s="1">
        <v>47635082</v>
      </c>
      <c r="H6" t="s">
        <v>355</v>
      </c>
      <c r="I6" t="s">
        <v>331</v>
      </c>
      <c r="J6" t="s">
        <v>356</v>
      </c>
      <c r="K6" t="s">
        <v>453</v>
      </c>
      <c r="L6" t="s">
        <v>454</v>
      </c>
    </row>
    <row r="7" spans="1:12" x14ac:dyDescent="0.3">
      <c r="A7" s="50" t="s">
        <v>38</v>
      </c>
      <c r="C7" s="47" t="s">
        <v>156</v>
      </c>
      <c r="D7" s="49">
        <v>1</v>
      </c>
      <c r="E7" s="25"/>
      <c r="F7" s="1">
        <v>45027843</v>
      </c>
      <c r="H7" t="s">
        <v>256</v>
      </c>
      <c r="I7" t="s">
        <v>245</v>
      </c>
      <c r="J7" t="s">
        <v>18</v>
      </c>
      <c r="K7" t="s">
        <v>455</v>
      </c>
      <c r="L7" t="s">
        <v>456</v>
      </c>
    </row>
    <row r="8" spans="1:12" x14ac:dyDescent="0.3">
      <c r="A8" s="50" t="s">
        <v>872</v>
      </c>
      <c r="C8" s="47" t="s">
        <v>157</v>
      </c>
      <c r="D8" s="49">
        <v>1</v>
      </c>
      <c r="E8" s="25"/>
      <c r="F8" s="1">
        <v>29287340</v>
      </c>
      <c r="H8" t="s">
        <v>238</v>
      </c>
      <c r="I8" t="s">
        <v>239</v>
      </c>
      <c r="J8" t="s">
        <v>24</v>
      </c>
      <c r="K8" t="s">
        <v>457</v>
      </c>
      <c r="L8" t="s">
        <v>458</v>
      </c>
    </row>
    <row r="9" spans="1:12" x14ac:dyDescent="0.3">
      <c r="A9" s="50" t="s">
        <v>8</v>
      </c>
      <c r="C9" s="47" t="s">
        <v>58</v>
      </c>
      <c r="D9" s="49">
        <v>3</v>
      </c>
      <c r="E9" s="25"/>
      <c r="F9" s="1">
        <v>79605220</v>
      </c>
      <c r="H9" t="s">
        <v>333</v>
      </c>
      <c r="I9" t="s">
        <v>247</v>
      </c>
      <c r="J9" t="s">
        <v>357</v>
      </c>
      <c r="K9" t="s">
        <v>459</v>
      </c>
      <c r="L9" t="s">
        <v>460</v>
      </c>
    </row>
    <row r="10" spans="1:12" x14ac:dyDescent="0.3">
      <c r="A10" s="50" t="s">
        <v>873</v>
      </c>
      <c r="C10" s="47" t="s">
        <v>30</v>
      </c>
      <c r="D10" s="49">
        <v>1</v>
      </c>
      <c r="E10" s="25"/>
      <c r="F10" s="1">
        <v>79339343</v>
      </c>
      <c r="H10" t="s">
        <v>461</v>
      </c>
      <c r="I10" t="s">
        <v>245</v>
      </c>
      <c r="J10" t="s">
        <v>462</v>
      </c>
      <c r="K10" t="s">
        <v>463</v>
      </c>
      <c r="L10" t="s">
        <v>464</v>
      </c>
    </row>
    <row r="11" spans="1:12" x14ac:dyDescent="0.3">
      <c r="A11" s="50" t="s">
        <v>874</v>
      </c>
      <c r="C11" s="47" t="s">
        <v>31</v>
      </c>
      <c r="D11" s="49">
        <v>1</v>
      </c>
      <c r="E11" s="25"/>
      <c r="F11" s="1">
        <v>134872643</v>
      </c>
      <c r="H11" t="s">
        <v>465</v>
      </c>
      <c r="I11" t="s">
        <v>317</v>
      </c>
      <c r="J11" t="s">
        <v>466</v>
      </c>
      <c r="K11" t="s">
        <v>467</v>
      </c>
      <c r="L11" t="s">
        <v>468</v>
      </c>
    </row>
    <row r="12" spans="1:12" x14ac:dyDescent="0.3">
      <c r="A12" s="50" t="s">
        <v>875</v>
      </c>
      <c r="C12" s="47" t="s">
        <v>5</v>
      </c>
      <c r="D12" s="49">
        <v>3</v>
      </c>
      <c r="E12" s="25"/>
      <c r="F12" s="1">
        <v>43179935</v>
      </c>
      <c r="H12" t="s">
        <v>254</v>
      </c>
      <c r="I12" t="s">
        <v>233</v>
      </c>
      <c r="J12" t="s">
        <v>178</v>
      </c>
      <c r="K12" t="s">
        <v>469</v>
      </c>
      <c r="L12" t="s">
        <v>470</v>
      </c>
    </row>
    <row r="13" spans="1:12" x14ac:dyDescent="0.3">
      <c r="A13" s="50" t="s">
        <v>43</v>
      </c>
      <c r="C13" s="47" t="s">
        <v>119</v>
      </c>
      <c r="D13" s="49">
        <v>1</v>
      </c>
      <c r="E13" s="25"/>
      <c r="F13" s="1">
        <v>64498843</v>
      </c>
      <c r="H13" t="s">
        <v>358</v>
      </c>
      <c r="I13" t="s">
        <v>359</v>
      </c>
      <c r="J13" t="s">
        <v>360</v>
      </c>
      <c r="K13" t="s">
        <v>471</v>
      </c>
      <c r="L13" t="s">
        <v>472</v>
      </c>
    </row>
    <row r="14" spans="1:12" x14ac:dyDescent="0.3">
      <c r="A14" s="50" t="s">
        <v>19</v>
      </c>
      <c r="C14" s="47" t="s">
        <v>12</v>
      </c>
      <c r="D14" s="49">
        <v>1</v>
      </c>
      <c r="E14" s="25"/>
      <c r="F14" s="1">
        <v>75324824</v>
      </c>
      <c r="H14" t="s">
        <v>361</v>
      </c>
      <c r="I14" t="s">
        <v>247</v>
      </c>
      <c r="J14" t="s">
        <v>362</v>
      </c>
      <c r="K14" t="s">
        <v>474</v>
      </c>
      <c r="L14" t="s">
        <v>475</v>
      </c>
    </row>
    <row r="15" spans="1:12" x14ac:dyDescent="0.3">
      <c r="A15" s="50" t="s">
        <v>54</v>
      </c>
      <c r="C15" s="47" t="s">
        <v>146</v>
      </c>
      <c r="D15" s="49">
        <v>2</v>
      </c>
      <c r="F15" s="1">
        <v>76098090</v>
      </c>
      <c r="H15" t="s">
        <v>302</v>
      </c>
      <c r="I15" t="s">
        <v>247</v>
      </c>
      <c r="J15" t="s">
        <v>303</v>
      </c>
      <c r="K15" t="s">
        <v>476</v>
      </c>
      <c r="L15" t="s">
        <v>477</v>
      </c>
    </row>
    <row r="16" spans="1:12" x14ac:dyDescent="0.3">
      <c r="A16" s="50" t="s">
        <v>60</v>
      </c>
      <c r="C16" s="47" t="s">
        <v>87</v>
      </c>
      <c r="D16" s="49">
        <v>3</v>
      </c>
      <c r="F16" s="1">
        <v>100171688</v>
      </c>
      <c r="H16" t="s">
        <v>363</v>
      </c>
      <c r="I16" t="s">
        <v>364</v>
      </c>
      <c r="J16" t="s">
        <v>365</v>
      </c>
      <c r="K16" t="s">
        <v>478</v>
      </c>
      <c r="L16" t="s">
        <v>479</v>
      </c>
    </row>
    <row r="17" spans="1:12" x14ac:dyDescent="0.3">
      <c r="A17" s="50" t="s">
        <v>64</v>
      </c>
      <c r="C17" s="47" t="s">
        <v>135</v>
      </c>
      <c r="D17" s="49">
        <v>1</v>
      </c>
      <c r="F17" s="1">
        <v>146459573</v>
      </c>
      <c r="H17" t="s">
        <v>480</v>
      </c>
      <c r="I17" t="s">
        <v>481</v>
      </c>
      <c r="J17" t="s">
        <v>482</v>
      </c>
      <c r="K17" t="s">
        <v>483</v>
      </c>
      <c r="L17" t="s">
        <v>484</v>
      </c>
    </row>
    <row r="18" spans="1:12" x14ac:dyDescent="0.3">
      <c r="A18" s="50" t="s">
        <v>4</v>
      </c>
      <c r="C18" s="47" t="s">
        <v>62</v>
      </c>
      <c r="D18" s="49">
        <v>1</v>
      </c>
      <c r="F18" s="1">
        <v>144198649</v>
      </c>
      <c r="H18" t="s">
        <v>485</v>
      </c>
      <c r="I18" t="s">
        <v>237</v>
      </c>
      <c r="J18" t="s">
        <v>332</v>
      </c>
      <c r="K18" t="s">
        <v>486</v>
      </c>
      <c r="L18" t="s">
        <v>487</v>
      </c>
    </row>
    <row r="19" spans="1:12" x14ac:dyDescent="0.3">
      <c r="A19" s="50" t="s">
        <v>6</v>
      </c>
      <c r="C19" s="47" t="s">
        <v>153</v>
      </c>
      <c r="D19" s="49">
        <v>1</v>
      </c>
      <c r="F19" s="1">
        <v>119798393</v>
      </c>
      <c r="H19" t="s">
        <v>489</v>
      </c>
      <c r="I19" t="s">
        <v>490</v>
      </c>
      <c r="J19" t="s">
        <v>491</v>
      </c>
      <c r="K19" t="s">
        <v>492</v>
      </c>
      <c r="L19" t="s">
        <v>493</v>
      </c>
    </row>
    <row r="20" spans="1:12" x14ac:dyDescent="0.3">
      <c r="A20" s="50" t="s">
        <v>66</v>
      </c>
      <c r="C20" s="47" t="s">
        <v>156</v>
      </c>
      <c r="D20" s="49">
        <v>1</v>
      </c>
      <c r="F20" s="1">
        <v>146458889</v>
      </c>
      <c r="H20" t="s">
        <v>494</v>
      </c>
      <c r="I20" t="s">
        <v>495</v>
      </c>
      <c r="J20" t="s">
        <v>496</v>
      </c>
      <c r="K20" t="s">
        <v>497</v>
      </c>
      <c r="L20" t="s">
        <v>498</v>
      </c>
    </row>
    <row r="21" spans="1:12" x14ac:dyDescent="0.3">
      <c r="A21" s="50" t="s">
        <v>876</v>
      </c>
      <c r="C21" s="47" t="s">
        <v>157</v>
      </c>
      <c r="D21" s="49">
        <v>1</v>
      </c>
      <c r="F21" s="1">
        <v>117750039</v>
      </c>
      <c r="H21" t="s">
        <v>499</v>
      </c>
      <c r="I21" t="s">
        <v>285</v>
      </c>
      <c r="J21" t="s">
        <v>179</v>
      </c>
      <c r="K21" t="s">
        <v>500</v>
      </c>
      <c r="L21" t="s">
        <v>501</v>
      </c>
    </row>
    <row r="22" spans="1:12" x14ac:dyDescent="0.3">
      <c r="A22" s="50" t="s">
        <v>109</v>
      </c>
      <c r="C22" s="47" t="s">
        <v>58</v>
      </c>
      <c r="D22" s="49">
        <v>3</v>
      </c>
      <c r="F22" s="1">
        <v>48367763</v>
      </c>
      <c r="H22" t="s">
        <v>366</v>
      </c>
      <c r="I22" t="s">
        <v>245</v>
      </c>
      <c r="J22" t="s">
        <v>367</v>
      </c>
      <c r="K22" t="s">
        <v>502</v>
      </c>
      <c r="L22" t="s">
        <v>503</v>
      </c>
    </row>
    <row r="23" spans="1:12" x14ac:dyDescent="0.3">
      <c r="A23" s="50" t="s">
        <v>877</v>
      </c>
      <c r="C23" s="47" t="s">
        <v>30</v>
      </c>
      <c r="D23" s="49">
        <v>1</v>
      </c>
      <c r="F23" s="1">
        <v>68119802</v>
      </c>
      <c r="H23" t="s">
        <v>504</v>
      </c>
      <c r="I23" t="s">
        <v>371</v>
      </c>
      <c r="J23" t="s">
        <v>505</v>
      </c>
      <c r="K23" t="s">
        <v>506</v>
      </c>
      <c r="L23" t="s">
        <v>507</v>
      </c>
    </row>
    <row r="24" spans="1:12" x14ac:dyDescent="0.3">
      <c r="A24" s="50" t="s">
        <v>878</v>
      </c>
      <c r="C24" s="47" t="s">
        <v>31</v>
      </c>
      <c r="D24" s="49">
        <v>1</v>
      </c>
      <c r="F24" s="1">
        <v>140630197</v>
      </c>
      <c r="H24" t="s">
        <v>368</v>
      </c>
      <c r="I24" t="s">
        <v>272</v>
      </c>
      <c r="J24" t="s">
        <v>369</v>
      </c>
      <c r="K24" t="s">
        <v>509</v>
      </c>
      <c r="L24" t="s">
        <v>510</v>
      </c>
    </row>
    <row r="25" spans="1:12" x14ac:dyDescent="0.3">
      <c r="A25" s="7"/>
      <c r="C25" s="47" t="s">
        <v>5</v>
      </c>
      <c r="D25" s="49">
        <v>3</v>
      </c>
      <c r="F25" s="1">
        <v>117776111</v>
      </c>
      <c r="H25" t="s">
        <v>319</v>
      </c>
      <c r="I25" t="s">
        <v>248</v>
      </c>
      <c r="J25" t="s">
        <v>34</v>
      </c>
      <c r="K25" t="s">
        <v>511</v>
      </c>
      <c r="L25" t="s">
        <v>512</v>
      </c>
    </row>
    <row r="26" spans="1:12" x14ac:dyDescent="0.3">
      <c r="A26"/>
      <c r="C26" s="47" t="s">
        <v>119</v>
      </c>
      <c r="D26" s="49">
        <v>1</v>
      </c>
      <c r="F26" s="1">
        <v>65695989</v>
      </c>
      <c r="H26" t="s">
        <v>514</v>
      </c>
      <c r="I26" t="s">
        <v>235</v>
      </c>
      <c r="J26" t="s">
        <v>515</v>
      </c>
      <c r="K26" t="s">
        <v>516</v>
      </c>
      <c r="L26" t="s">
        <v>517</v>
      </c>
    </row>
    <row r="27" spans="1:12" x14ac:dyDescent="0.3">
      <c r="A27"/>
      <c r="C27" s="47" t="s">
        <v>12</v>
      </c>
      <c r="D27" s="49">
        <v>1</v>
      </c>
      <c r="F27" s="1">
        <v>100907786</v>
      </c>
      <c r="H27" t="s">
        <v>309</v>
      </c>
      <c r="I27" t="s">
        <v>243</v>
      </c>
      <c r="J27" t="s">
        <v>180</v>
      </c>
      <c r="K27" t="s">
        <v>518</v>
      </c>
      <c r="L27" t="s">
        <v>519</v>
      </c>
    </row>
    <row r="28" spans="1:12" x14ac:dyDescent="0.3">
      <c r="A28"/>
      <c r="C28" s="47" t="s">
        <v>110</v>
      </c>
      <c r="D28" s="49">
        <v>2</v>
      </c>
      <c r="F28" s="1">
        <v>77405091</v>
      </c>
      <c r="H28" t="s">
        <v>306</v>
      </c>
      <c r="I28" t="s">
        <v>307</v>
      </c>
      <c r="J28" t="s">
        <v>40</v>
      </c>
      <c r="K28" t="s">
        <v>521</v>
      </c>
      <c r="L28" t="s">
        <v>522</v>
      </c>
    </row>
    <row r="29" spans="1:12" x14ac:dyDescent="0.3">
      <c r="A29"/>
      <c r="C29" s="47" t="s">
        <v>88</v>
      </c>
      <c r="D29" s="49">
        <v>3</v>
      </c>
      <c r="F29" s="1">
        <v>167516192</v>
      </c>
      <c r="H29" t="s">
        <v>524</v>
      </c>
      <c r="I29" t="s">
        <v>235</v>
      </c>
      <c r="J29" t="s">
        <v>525</v>
      </c>
      <c r="K29" t="s">
        <v>526</v>
      </c>
      <c r="L29" t="s">
        <v>527</v>
      </c>
    </row>
    <row r="30" spans="1:12" x14ac:dyDescent="0.3">
      <c r="A30"/>
      <c r="C30" s="47" t="s">
        <v>136</v>
      </c>
      <c r="D30" s="49">
        <v>1</v>
      </c>
      <c r="F30" s="1">
        <v>68183154</v>
      </c>
      <c r="H30" t="s">
        <v>528</v>
      </c>
      <c r="I30" t="s">
        <v>245</v>
      </c>
      <c r="J30" t="s">
        <v>529</v>
      </c>
      <c r="K30" t="s">
        <v>530</v>
      </c>
      <c r="L30" t="s">
        <v>531</v>
      </c>
    </row>
    <row r="31" spans="1:12" x14ac:dyDescent="0.3">
      <c r="A31"/>
      <c r="C31" s="47" t="s">
        <v>78</v>
      </c>
      <c r="D31" s="49">
        <v>3</v>
      </c>
      <c r="F31" s="1">
        <v>121937522</v>
      </c>
      <c r="H31" t="s">
        <v>322</v>
      </c>
      <c r="I31" t="s">
        <v>323</v>
      </c>
      <c r="J31" t="s">
        <v>181</v>
      </c>
      <c r="K31" t="s">
        <v>532</v>
      </c>
      <c r="L31" t="s">
        <v>533</v>
      </c>
    </row>
    <row r="32" spans="1:12" x14ac:dyDescent="0.3">
      <c r="A32"/>
      <c r="C32" s="47" t="s">
        <v>46</v>
      </c>
      <c r="D32" s="49">
        <v>1</v>
      </c>
      <c r="F32" s="1">
        <v>75617701</v>
      </c>
      <c r="H32" t="s">
        <v>301</v>
      </c>
      <c r="I32" t="s">
        <v>225</v>
      </c>
      <c r="J32" t="s">
        <v>49</v>
      </c>
      <c r="K32" t="s">
        <v>534</v>
      </c>
      <c r="L32" t="s">
        <v>535</v>
      </c>
    </row>
    <row r="33" spans="1:12" x14ac:dyDescent="0.3">
      <c r="A33"/>
      <c r="C33" s="47" t="s">
        <v>28</v>
      </c>
      <c r="D33" s="49">
        <v>1</v>
      </c>
      <c r="F33" s="1">
        <v>61067299</v>
      </c>
      <c r="H33" t="s">
        <v>286</v>
      </c>
      <c r="I33" t="s">
        <v>241</v>
      </c>
      <c r="J33" t="s">
        <v>57</v>
      </c>
      <c r="K33" t="s">
        <v>537</v>
      </c>
      <c r="L33" t="s">
        <v>538</v>
      </c>
    </row>
    <row r="34" spans="1:12" x14ac:dyDescent="0.3">
      <c r="A34"/>
      <c r="C34" s="47" t="s">
        <v>71</v>
      </c>
      <c r="D34" s="49">
        <v>5</v>
      </c>
      <c r="F34" s="1">
        <v>115245851</v>
      </c>
      <c r="H34" t="s">
        <v>539</v>
      </c>
      <c r="I34" t="s">
        <v>540</v>
      </c>
      <c r="J34" t="s">
        <v>541</v>
      </c>
      <c r="K34" t="s">
        <v>542</v>
      </c>
      <c r="L34" t="s">
        <v>543</v>
      </c>
    </row>
    <row r="35" spans="1:12" x14ac:dyDescent="0.3">
      <c r="A35"/>
      <c r="C35" s="47" t="s">
        <v>47</v>
      </c>
      <c r="D35" s="49">
        <v>2</v>
      </c>
      <c r="F35" s="1">
        <v>133475511</v>
      </c>
      <c r="H35" t="s">
        <v>544</v>
      </c>
      <c r="I35" t="s">
        <v>233</v>
      </c>
      <c r="J35" t="s">
        <v>61</v>
      </c>
      <c r="K35" t="s">
        <v>545</v>
      </c>
      <c r="L35" t="s">
        <v>546</v>
      </c>
    </row>
    <row r="36" spans="1:12" x14ac:dyDescent="0.3">
      <c r="A36"/>
      <c r="C36" s="47" t="s">
        <v>96</v>
      </c>
      <c r="D36" s="49">
        <v>2</v>
      </c>
      <c r="F36" s="1">
        <v>65797576</v>
      </c>
      <c r="H36" t="s">
        <v>296</v>
      </c>
      <c r="I36" t="s">
        <v>228</v>
      </c>
      <c r="J36" t="s">
        <v>63</v>
      </c>
      <c r="K36" t="s">
        <v>548</v>
      </c>
      <c r="L36" t="s">
        <v>549</v>
      </c>
    </row>
    <row r="37" spans="1:12" x14ac:dyDescent="0.3">
      <c r="A37"/>
      <c r="C37" s="47" t="s">
        <v>110</v>
      </c>
      <c r="D37" s="49">
        <v>2</v>
      </c>
      <c r="F37" s="1">
        <v>121688365</v>
      </c>
      <c r="H37" t="s">
        <v>296</v>
      </c>
      <c r="I37" t="s">
        <v>239</v>
      </c>
      <c r="J37" t="s">
        <v>67</v>
      </c>
      <c r="K37" t="s">
        <v>550</v>
      </c>
      <c r="L37" t="s">
        <v>551</v>
      </c>
    </row>
    <row r="38" spans="1:12" x14ac:dyDescent="0.3">
      <c r="A38"/>
      <c r="C38" s="47" t="s">
        <v>88</v>
      </c>
      <c r="D38" s="49">
        <v>3</v>
      </c>
      <c r="F38" s="1">
        <v>130950806</v>
      </c>
      <c r="H38" t="s">
        <v>329</v>
      </c>
      <c r="I38" t="s">
        <v>233</v>
      </c>
      <c r="J38" t="s">
        <v>70</v>
      </c>
      <c r="K38" t="s">
        <v>552</v>
      </c>
      <c r="L38" t="s">
        <v>553</v>
      </c>
    </row>
    <row r="39" spans="1:12" x14ac:dyDescent="0.3">
      <c r="A39"/>
      <c r="C39" s="47" t="s">
        <v>136</v>
      </c>
      <c r="D39" s="49">
        <v>1</v>
      </c>
      <c r="F39" s="1">
        <v>56898574</v>
      </c>
      <c r="H39" t="s">
        <v>370</v>
      </c>
      <c r="I39" t="s">
        <v>371</v>
      </c>
      <c r="J39" t="s">
        <v>372</v>
      </c>
      <c r="K39" t="s">
        <v>555</v>
      </c>
      <c r="L39" t="s">
        <v>556</v>
      </c>
    </row>
    <row r="40" spans="1:12" x14ac:dyDescent="0.3">
      <c r="A40"/>
      <c r="C40" s="47" t="s">
        <v>78</v>
      </c>
      <c r="D40" s="49">
        <v>3</v>
      </c>
      <c r="F40" s="1">
        <v>125293230</v>
      </c>
      <c r="H40" t="s">
        <v>558</v>
      </c>
      <c r="I40" t="s">
        <v>233</v>
      </c>
      <c r="J40" t="s">
        <v>559</v>
      </c>
      <c r="K40" t="s">
        <v>560</v>
      </c>
      <c r="L40" t="s">
        <v>561</v>
      </c>
    </row>
    <row r="41" spans="1:12" x14ac:dyDescent="0.3">
      <c r="A41"/>
      <c r="C41" s="47" t="s">
        <v>46</v>
      </c>
      <c r="D41" s="49">
        <v>1</v>
      </c>
      <c r="F41" s="1">
        <v>133897086</v>
      </c>
      <c r="H41" t="s">
        <v>563</v>
      </c>
      <c r="I41" t="s">
        <v>234</v>
      </c>
      <c r="J41" t="s">
        <v>73</v>
      </c>
      <c r="K41" t="s">
        <v>564</v>
      </c>
      <c r="L41" t="s">
        <v>565</v>
      </c>
    </row>
    <row r="42" spans="1:12" x14ac:dyDescent="0.3">
      <c r="A42"/>
      <c r="C42" s="47" t="s">
        <v>28</v>
      </c>
      <c r="D42" s="49">
        <v>1</v>
      </c>
      <c r="F42" s="1">
        <v>140983753</v>
      </c>
      <c r="H42" t="s">
        <v>373</v>
      </c>
      <c r="I42" t="s">
        <v>374</v>
      </c>
      <c r="J42" t="s">
        <v>375</v>
      </c>
      <c r="K42" t="s">
        <v>566</v>
      </c>
      <c r="L42" t="s">
        <v>567</v>
      </c>
    </row>
    <row r="43" spans="1:12" x14ac:dyDescent="0.3">
      <c r="A43"/>
      <c r="C43" s="47" t="s">
        <v>71</v>
      </c>
      <c r="D43" s="49">
        <v>5</v>
      </c>
      <c r="F43" s="1">
        <v>50279997</v>
      </c>
      <c r="H43" t="s">
        <v>568</v>
      </c>
      <c r="I43" t="s">
        <v>569</v>
      </c>
      <c r="J43" t="s">
        <v>570</v>
      </c>
      <c r="K43" t="s">
        <v>571</v>
      </c>
      <c r="L43" t="s">
        <v>572</v>
      </c>
    </row>
    <row r="44" spans="1:12" x14ac:dyDescent="0.3">
      <c r="A44"/>
      <c r="C44" s="47" t="s">
        <v>47</v>
      </c>
      <c r="D44" s="49">
        <v>2</v>
      </c>
      <c r="F44" s="1">
        <v>67959332</v>
      </c>
      <c r="H44" t="s">
        <v>376</v>
      </c>
      <c r="I44" t="s">
        <v>294</v>
      </c>
      <c r="J44" t="s">
        <v>377</v>
      </c>
      <c r="K44" t="s">
        <v>573</v>
      </c>
      <c r="L44" t="s">
        <v>574</v>
      </c>
    </row>
    <row r="45" spans="1:12" x14ac:dyDescent="0.3">
      <c r="A45"/>
      <c r="C45" s="47" t="s">
        <v>96</v>
      </c>
      <c r="D45" s="49">
        <v>2</v>
      </c>
      <c r="F45" s="1">
        <v>139111265</v>
      </c>
      <c r="H45" t="s">
        <v>575</v>
      </c>
      <c r="I45" t="s">
        <v>233</v>
      </c>
      <c r="J45" t="s">
        <v>576</v>
      </c>
      <c r="K45" t="s">
        <v>577</v>
      </c>
      <c r="L45" t="s">
        <v>578</v>
      </c>
    </row>
    <row r="46" spans="1:12" x14ac:dyDescent="0.3">
      <c r="A46"/>
      <c r="C46" s="47" t="s">
        <v>413</v>
      </c>
      <c r="D46" s="49">
        <v>3</v>
      </c>
      <c r="F46" s="1">
        <v>108842028</v>
      </c>
      <c r="H46" t="s">
        <v>378</v>
      </c>
      <c r="I46" t="s">
        <v>379</v>
      </c>
      <c r="J46" t="s">
        <v>380</v>
      </c>
      <c r="K46" t="s">
        <v>579</v>
      </c>
      <c r="L46" t="s">
        <v>580</v>
      </c>
    </row>
    <row r="47" spans="1:12" x14ac:dyDescent="0.3">
      <c r="A47"/>
      <c r="C47" s="47" t="s">
        <v>414</v>
      </c>
      <c r="D47" s="49">
        <v>5</v>
      </c>
      <c r="F47" s="1">
        <v>46964389</v>
      </c>
      <c r="H47" t="s">
        <v>264</v>
      </c>
      <c r="I47" t="s">
        <v>225</v>
      </c>
      <c r="J47" t="s">
        <v>76</v>
      </c>
      <c r="K47" t="s">
        <v>582</v>
      </c>
      <c r="L47" t="s">
        <v>583</v>
      </c>
    </row>
    <row r="48" spans="1:12" x14ac:dyDescent="0.3">
      <c r="A48"/>
      <c r="C48" s="47" t="s">
        <v>415</v>
      </c>
      <c r="D48" s="49">
        <v>3</v>
      </c>
      <c r="F48" s="1">
        <v>41346064</v>
      </c>
      <c r="H48" t="s">
        <v>250</v>
      </c>
      <c r="I48" t="s">
        <v>251</v>
      </c>
      <c r="J48" t="s">
        <v>77</v>
      </c>
      <c r="K48" t="s">
        <v>584</v>
      </c>
      <c r="L48" t="s">
        <v>585</v>
      </c>
    </row>
    <row r="49" spans="1:12" x14ac:dyDescent="0.3">
      <c r="A49"/>
      <c r="C49" s="47" t="s">
        <v>416</v>
      </c>
      <c r="D49" s="49">
        <v>3</v>
      </c>
      <c r="F49" s="1">
        <v>132078292</v>
      </c>
      <c r="H49" t="s">
        <v>586</v>
      </c>
      <c r="I49" t="s">
        <v>245</v>
      </c>
      <c r="J49" t="s">
        <v>587</v>
      </c>
      <c r="K49" t="s">
        <v>588</v>
      </c>
      <c r="L49" t="s">
        <v>589</v>
      </c>
    </row>
    <row r="50" spans="1:12" x14ac:dyDescent="0.3">
      <c r="A50"/>
      <c r="C50" s="47" t="s">
        <v>417</v>
      </c>
      <c r="D50" s="49">
        <v>3</v>
      </c>
      <c r="F50" s="1">
        <v>109789721</v>
      </c>
      <c r="H50" t="s">
        <v>314</v>
      </c>
      <c r="I50" t="s">
        <v>237</v>
      </c>
      <c r="J50" t="s">
        <v>199</v>
      </c>
      <c r="K50" t="s">
        <v>590</v>
      </c>
      <c r="L50" t="s">
        <v>591</v>
      </c>
    </row>
    <row r="51" spans="1:12" x14ac:dyDescent="0.3">
      <c r="A51"/>
      <c r="C51" s="47" t="s">
        <v>343</v>
      </c>
      <c r="D51" s="49">
        <v>3</v>
      </c>
      <c r="F51" s="1">
        <v>61885388</v>
      </c>
      <c r="H51" t="s">
        <v>291</v>
      </c>
      <c r="I51" t="s">
        <v>245</v>
      </c>
      <c r="J51" t="s">
        <v>80</v>
      </c>
      <c r="K51" t="s">
        <v>592</v>
      </c>
      <c r="L51" t="s">
        <v>593</v>
      </c>
    </row>
    <row r="52" spans="1:12" x14ac:dyDescent="0.3">
      <c r="A52"/>
      <c r="C52" s="47" t="s">
        <v>39</v>
      </c>
      <c r="D52" s="49">
        <v>2</v>
      </c>
      <c r="F52" s="1">
        <v>109779623</v>
      </c>
      <c r="H52" t="s">
        <v>260</v>
      </c>
      <c r="I52" t="s">
        <v>261</v>
      </c>
      <c r="J52" t="s">
        <v>262</v>
      </c>
      <c r="K52" t="s">
        <v>595</v>
      </c>
      <c r="L52" t="s">
        <v>596</v>
      </c>
    </row>
    <row r="53" spans="1:12" x14ac:dyDescent="0.3">
      <c r="A53"/>
      <c r="C53" s="47" t="s">
        <v>71</v>
      </c>
      <c r="D53" s="49">
        <v>14</v>
      </c>
      <c r="F53" s="1">
        <v>53645123</v>
      </c>
      <c r="H53" t="s">
        <v>598</v>
      </c>
      <c r="I53" t="s">
        <v>438</v>
      </c>
      <c r="J53" t="s">
        <v>599</v>
      </c>
      <c r="K53" t="s">
        <v>600</v>
      </c>
      <c r="L53" t="s">
        <v>601</v>
      </c>
    </row>
    <row r="54" spans="1:12" x14ac:dyDescent="0.3">
      <c r="A54"/>
      <c r="C54" s="47" t="s">
        <v>99</v>
      </c>
      <c r="D54" s="49">
        <v>4</v>
      </c>
      <c r="F54" s="1">
        <v>117419297</v>
      </c>
      <c r="H54" t="s">
        <v>603</v>
      </c>
      <c r="I54" t="s">
        <v>279</v>
      </c>
      <c r="J54" t="s">
        <v>604</v>
      </c>
      <c r="K54" t="s">
        <v>605</v>
      </c>
      <c r="L54" t="s">
        <v>606</v>
      </c>
    </row>
    <row r="55" spans="1:12" x14ac:dyDescent="0.3">
      <c r="A55"/>
      <c r="C55" s="47" t="s">
        <v>39</v>
      </c>
      <c r="D55" s="49">
        <v>2</v>
      </c>
      <c r="F55" s="1">
        <v>125546680</v>
      </c>
      <c r="H55" t="s">
        <v>608</v>
      </c>
      <c r="I55" t="s">
        <v>609</v>
      </c>
      <c r="J55" t="s">
        <v>610</v>
      </c>
      <c r="K55" t="s">
        <v>611</v>
      </c>
      <c r="L55" t="s">
        <v>612</v>
      </c>
    </row>
    <row r="56" spans="1:12" x14ac:dyDescent="0.3">
      <c r="A56"/>
      <c r="C56" s="47" t="s">
        <v>71</v>
      </c>
      <c r="D56" s="49">
        <v>14</v>
      </c>
      <c r="F56" s="1">
        <v>47744932</v>
      </c>
      <c r="H56" t="s">
        <v>271</v>
      </c>
      <c r="I56" t="s">
        <v>272</v>
      </c>
      <c r="J56" t="s">
        <v>182</v>
      </c>
      <c r="K56" t="s">
        <v>613</v>
      </c>
      <c r="L56" t="s">
        <v>614</v>
      </c>
    </row>
    <row r="57" spans="1:12" x14ac:dyDescent="0.3">
      <c r="A57"/>
      <c r="C57" s="47" t="s">
        <v>99</v>
      </c>
      <c r="D57" s="49">
        <v>4</v>
      </c>
      <c r="F57" s="1">
        <v>130935471</v>
      </c>
      <c r="H57" t="s">
        <v>327</v>
      </c>
      <c r="I57" t="s">
        <v>298</v>
      </c>
      <c r="J57" t="s">
        <v>328</v>
      </c>
      <c r="K57" t="s">
        <v>615</v>
      </c>
      <c r="L57" t="s">
        <v>616</v>
      </c>
    </row>
    <row r="58" spans="1:12" x14ac:dyDescent="0.3">
      <c r="A58"/>
      <c r="C58" s="47" t="s">
        <v>101</v>
      </c>
      <c r="D58" s="49">
        <v>4</v>
      </c>
      <c r="F58" s="1">
        <v>30589671</v>
      </c>
      <c r="H58" t="s">
        <v>242</v>
      </c>
      <c r="I58" t="s">
        <v>243</v>
      </c>
      <c r="J58" t="s">
        <v>85</v>
      </c>
      <c r="K58" t="s">
        <v>618</v>
      </c>
      <c r="L58" t="s">
        <v>619</v>
      </c>
    </row>
    <row r="59" spans="1:12" x14ac:dyDescent="0.3">
      <c r="A59"/>
      <c r="C59" s="47" t="s">
        <v>102</v>
      </c>
      <c r="D59" s="49">
        <v>2</v>
      </c>
      <c r="F59" s="1">
        <v>105730271</v>
      </c>
      <c r="H59" t="s">
        <v>313</v>
      </c>
      <c r="I59" t="s">
        <v>233</v>
      </c>
      <c r="J59" t="s">
        <v>86</v>
      </c>
      <c r="K59" t="s">
        <v>620</v>
      </c>
      <c r="L59" t="s">
        <v>621</v>
      </c>
    </row>
    <row r="60" spans="1:12" x14ac:dyDescent="0.3">
      <c r="A60"/>
      <c r="C60" s="47" t="s">
        <v>9</v>
      </c>
      <c r="D60" s="49">
        <v>2</v>
      </c>
      <c r="F60" s="1">
        <v>24917353</v>
      </c>
      <c r="H60" t="s">
        <v>229</v>
      </c>
      <c r="I60" t="s">
        <v>230</v>
      </c>
      <c r="J60" t="s">
        <v>231</v>
      </c>
      <c r="K60" t="s">
        <v>622</v>
      </c>
      <c r="L60" t="s">
        <v>623</v>
      </c>
    </row>
    <row r="61" spans="1:12" x14ac:dyDescent="0.3">
      <c r="A61"/>
      <c r="C61" s="47" t="s">
        <v>10</v>
      </c>
      <c r="D61" s="49">
        <v>2</v>
      </c>
      <c r="F61" s="1">
        <v>56139778</v>
      </c>
      <c r="H61" t="s">
        <v>283</v>
      </c>
      <c r="I61" t="s">
        <v>245</v>
      </c>
      <c r="J61" t="s">
        <v>89</v>
      </c>
      <c r="K61" t="s">
        <v>625</v>
      </c>
      <c r="L61" t="s">
        <v>626</v>
      </c>
    </row>
    <row r="62" spans="1:12" x14ac:dyDescent="0.3">
      <c r="A62"/>
      <c r="C62" s="47" t="s">
        <v>132</v>
      </c>
      <c r="D62" s="49">
        <v>2</v>
      </c>
      <c r="F62" s="1">
        <v>71643475</v>
      </c>
      <c r="H62" t="s">
        <v>300</v>
      </c>
      <c r="I62" t="s">
        <v>293</v>
      </c>
      <c r="J62" t="s">
        <v>92</v>
      </c>
      <c r="K62" t="s">
        <v>628</v>
      </c>
      <c r="L62" t="s">
        <v>629</v>
      </c>
    </row>
    <row r="63" spans="1:12" x14ac:dyDescent="0.3">
      <c r="A63"/>
      <c r="C63" s="47" t="s">
        <v>207</v>
      </c>
      <c r="D63" s="49">
        <v>1</v>
      </c>
      <c r="F63" s="1">
        <v>67644647</v>
      </c>
      <c r="H63" t="s">
        <v>630</v>
      </c>
      <c r="I63" t="s">
        <v>298</v>
      </c>
      <c r="J63" t="s">
        <v>95</v>
      </c>
      <c r="K63" t="s">
        <v>631</v>
      </c>
      <c r="L63" t="s">
        <v>632</v>
      </c>
    </row>
    <row r="64" spans="1:12" x14ac:dyDescent="0.3">
      <c r="A64"/>
      <c r="C64" s="47" t="s">
        <v>5</v>
      </c>
      <c r="D64" s="49">
        <v>3</v>
      </c>
      <c r="F64" s="1">
        <v>76649180</v>
      </c>
      <c r="H64" t="s">
        <v>634</v>
      </c>
      <c r="I64" t="s">
        <v>635</v>
      </c>
      <c r="J64" t="s">
        <v>636</v>
      </c>
      <c r="K64" t="s">
        <v>637</v>
      </c>
      <c r="L64" t="s">
        <v>638</v>
      </c>
    </row>
    <row r="65" spans="1:12" x14ac:dyDescent="0.3">
      <c r="A65"/>
      <c r="C65" s="47" t="s">
        <v>103</v>
      </c>
      <c r="D65" s="49">
        <v>4</v>
      </c>
      <c r="F65" s="1">
        <v>43505929</v>
      </c>
      <c r="H65" t="s">
        <v>255</v>
      </c>
      <c r="I65" t="s">
        <v>225</v>
      </c>
      <c r="J65" t="s">
        <v>97</v>
      </c>
      <c r="K65" t="s">
        <v>640</v>
      </c>
      <c r="L65" t="s">
        <v>641</v>
      </c>
    </row>
    <row r="66" spans="1:12" x14ac:dyDescent="0.3">
      <c r="A66"/>
      <c r="C66" s="47" t="s">
        <v>418</v>
      </c>
      <c r="D66" s="49">
        <v>3</v>
      </c>
      <c r="F66" s="1">
        <v>100811868</v>
      </c>
      <c r="H66" t="s">
        <v>381</v>
      </c>
      <c r="I66" t="s">
        <v>382</v>
      </c>
      <c r="J66" t="s">
        <v>383</v>
      </c>
      <c r="K66" t="s">
        <v>643</v>
      </c>
      <c r="L66" t="s">
        <v>644</v>
      </c>
    </row>
    <row r="67" spans="1:12" x14ac:dyDescent="0.3">
      <c r="A67"/>
      <c r="C67" s="47" t="s">
        <v>344</v>
      </c>
      <c r="D67" s="49">
        <v>4</v>
      </c>
      <c r="F67" s="1">
        <v>52393440</v>
      </c>
      <c r="H67" t="s">
        <v>275</v>
      </c>
      <c r="I67" t="s">
        <v>226</v>
      </c>
      <c r="J67" t="s">
        <v>100</v>
      </c>
      <c r="K67" t="s">
        <v>646</v>
      </c>
      <c r="L67" t="s">
        <v>647</v>
      </c>
    </row>
    <row r="68" spans="1:12" x14ac:dyDescent="0.3">
      <c r="A68"/>
      <c r="C68" s="47" t="s">
        <v>419</v>
      </c>
      <c r="D68" s="49">
        <v>4</v>
      </c>
      <c r="F68" s="1">
        <v>53415250</v>
      </c>
      <c r="H68" t="s">
        <v>277</v>
      </c>
      <c r="I68" t="s">
        <v>278</v>
      </c>
      <c r="J68" t="s">
        <v>183</v>
      </c>
      <c r="K68" t="s">
        <v>648</v>
      </c>
      <c r="L68" t="s">
        <v>649</v>
      </c>
    </row>
    <row r="69" spans="1:12" x14ac:dyDescent="0.3">
      <c r="A69"/>
      <c r="C69" s="47" t="s">
        <v>420</v>
      </c>
      <c r="D69" s="49">
        <v>2</v>
      </c>
      <c r="F69" s="1">
        <v>122481745</v>
      </c>
      <c r="H69" t="s">
        <v>324</v>
      </c>
      <c r="I69" t="s">
        <v>325</v>
      </c>
      <c r="J69" t="s">
        <v>105</v>
      </c>
      <c r="K69" t="s">
        <v>651</v>
      </c>
      <c r="L69" t="s">
        <v>652</v>
      </c>
    </row>
    <row r="70" spans="1:12" x14ac:dyDescent="0.3">
      <c r="A70"/>
      <c r="C70" s="47" t="s">
        <v>5</v>
      </c>
      <c r="D70" s="49">
        <v>3</v>
      </c>
      <c r="F70" s="1">
        <v>114680390</v>
      </c>
      <c r="H70" t="s">
        <v>316</v>
      </c>
      <c r="I70" t="s">
        <v>292</v>
      </c>
      <c r="J70" t="s">
        <v>184</v>
      </c>
      <c r="K70" t="s">
        <v>653</v>
      </c>
      <c r="L70" t="s">
        <v>654</v>
      </c>
    </row>
    <row r="71" spans="1:12" x14ac:dyDescent="0.3">
      <c r="A71"/>
      <c r="C71" s="47" t="s">
        <v>345</v>
      </c>
      <c r="D71" s="49">
        <v>4</v>
      </c>
      <c r="F71" s="1">
        <v>79286591</v>
      </c>
      <c r="H71" t="s">
        <v>308</v>
      </c>
      <c r="I71" t="s">
        <v>225</v>
      </c>
      <c r="J71" t="s">
        <v>185</v>
      </c>
      <c r="K71" t="s">
        <v>655</v>
      </c>
      <c r="L71" t="s">
        <v>656</v>
      </c>
    </row>
    <row r="72" spans="1:12" x14ac:dyDescent="0.3">
      <c r="A72"/>
      <c r="C72" s="47" t="s">
        <v>421</v>
      </c>
      <c r="D72" s="49">
        <v>1</v>
      </c>
      <c r="F72" s="1">
        <v>47269680</v>
      </c>
      <c r="H72" t="s">
        <v>269</v>
      </c>
      <c r="I72" t="s">
        <v>270</v>
      </c>
      <c r="J72" t="s">
        <v>108</v>
      </c>
      <c r="K72" t="s">
        <v>658</v>
      </c>
      <c r="L72" t="s">
        <v>659</v>
      </c>
    </row>
    <row r="73" spans="1:12" x14ac:dyDescent="0.3">
      <c r="A73"/>
      <c r="C73" s="47" t="s">
        <v>422</v>
      </c>
      <c r="D73" s="49">
        <v>1</v>
      </c>
      <c r="F73" s="1">
        <v>119154041</v>
      </c>
      <c r="H73" t="s">
        <v>660</v>
      </c>
      <c r="I73" t="s">
        <v>245</v>
      </c>
      <c r="J73" t="s">
        <v>113</v>
      </c>
      <c r="K73" t="s">
        <v>661</v>
      </c>
      <c r="L73" t="s">
        <v>662</v>
      </c>
    </row>
    <row r="74" spans="1:12" x14ac:dyDescent="0.3">
      <c r="A74"/>
      <c r="C74" s="47" t="s">
        <v>423</v>
      </c>
      <c r="D74" s="49">
        <v>3</v>
      </c>
      <c r="F74" s="1">
        <v>45492810</v>
      </c>
      <c r="H74" t="s">
        <v>384</v>
      </c>
      <c r="I74" t="s">
        <v>259</v>
      </c>
      <c r="J74" t="s">
        <v>385</v>
      </c>
      <c r="K74" t="s">
        <v>663</v>
      </c>
      <c r="L74" t="s">
        <v>664</v>
      </c>
    </row>
    <row r="75" spans="1:12" x14ac:dyDescent="0.3">
      <c r="A75"/>
      <c r="C75" s="47" t="s">
        <v>424</v>
      </c>
      <c r="D75" s="49">
        <v>2</v>
      </c>
      <c r="F75" s="1">
        <v>166425303</v>
      </c>
      <c r="H75" t="s">
        <v>665</v>
      </c>
      <c r="I75" t="s">
        <v>666</v>
      </c>
      <c r="J75" t="s">
        <v>186</v>
      </c>
      <c r="K75" t="s">
        <v>667</v>
      </c>
      <c r="L75" t="s">
        <v>668</v>
      </c>
    </row>
    <row r="76" spans="1:12" x14ac:dyDescent="0.3">
      <c r="A76"/>
      <c r="C76" s="47" t="s">
        <v>425</v>
      </c>
      <c r="D76" s="49">
        <v>2</v>
      </c>
      <c r="F76" s="1">
        <v>101273838</v>
      </c>
      <c r="H76" t="s">
        <v>669</v>
      </c>
      <c r="I76" t="s">
        <v>294</v>
      </c>
      <c r="J76" t="s">
        <v>670</v>
      </c>
      <c r="K76" t="s">
        <v>671</v>
      </c>
      <c r="L76" t="s">
        <v>672</v>
      </c>
    </row>
    <row r="77" spans="1:12" x14ac:dyDescent="0.3">
      <c r="A77"/>
      <c r="C77" s="47" t="s">
        <v>346</v>
      </c>
      <c r="D77" s="49">
        <v>1</v>
      </c>
      <c r="F77" s="1">
        <v>43121830</v>
      </c>
      <c r="H77" t="s">
        <v>674</v>
      </c>
      <c r="I77" t="s">
        <v>235</v>
      </c>
      <c r="J77" t="s">
        <v>675</v>
      </c>
      <c r="K77" t="s">
        <v>676</v>
      </c>
      <c r="L77" t="s">
        <v>677</v>
      </c>
    </row>
    <row r="78" spans="1:12" x14ac:dyDescent="0.3">
      <c r="A78"/>
      <c r="C78" s="47" t="s">
        <v>347</v>
      </c>
      <c r="D78" s="49">
        <v>3</v>
      </c>
      <c r="F78" s="1">
        <v>53818874</v>
      </c>
      <c r="H78" t="s">
        <v>679</v>
      </c>
      <c r="I78" t="s">
        <v>374</v>
      </c>
      <c r="J78" t="s">
        <v>680</v>
      </c>
      <c r="K78" t="s">
        <v>681</v>
      </c>
      <c r="L78" t="s">
        <v>682</v>
      </c>
    </row>
    <row r="79" spans="1:12" x14ac:dyDescent="0.3">
      <c r="A79"/>
      <c r="C79" s="47" t="s">
        <v>5</v>
      </c>
      <c r="D79" s="49">
        <v>3</v>
      </c>
      <c r="F79" s="1">
        <v>50124822</v>
      </c>
      <c r="H79" t="s">
        <v>386</v>
      </c>
      <c r="I79" t="s">
        <v>258</v>
      </c>
      <c r="J79" t="s">
        <v>387</v>
      </c>
      <c r="K79" t="s">
        <v>683</v>
      </c>
      <c r="L79" t="s">
        <v>684</v>
      </c>
    </row>
    <row r="80" spans="1:12" x14ac:dyDescent="0.3">
      <c r="A80"/>
      <c r="C80" s="47" t="s">
        <v>426</v>
      </c>
      <c r="D80" s="49">
        <v>2</v>
      </c>
      <c r="F80" s="1">
        <v>101604042</v>
      </c>
      <c r="H80" t="s">
        <v>310</v>
      </c>
      <c r="I80" t="s">
        <v>247</v>
      </c>
      <c r="J80" t="s">
        <v>115</v>
      </c>
      <c r="K80" t="s">
        <v>685</v>
      </c>
      <c r="L80" t="s">
        <v>686</v>
      </c>
    </row>
    <row r="81" spans="1:12" x14ac:dyDescent="0.3">
      <c r="A81"/>
      <c r="C81" s="47" t="s">
        <v>427</v>
      </c>
      <c r="D81" s="49">
        <v>2</v>
      </c>
      <c r="F81" s="1">
        <v>150457042</v>
      </c>
      <c r="H81" t="s">
        <v>687</v>
      </c>
      <c r="I81" t="s">
        <v>247</v>
      </c>
      <c r="J81" t="s">
        <v>688</v>
      </c>
      <c r="K81" t="s">
        <v>689</v>
      </c>
      <c r="L81" t="s">
        <v>690</v>
      </c>
    </row>
    <row r="82" spans="1:12" x14ac:dyDescent="0.3">
      <c r="A82"/>
      <c r="C82" s="47" t="s">
        <v>428</v>
      </c>
      <c r="D82" s="49">
        <v>2</v>
      </c>
      <c r="F82" s="1">
        <v>118803625</v>
      </c>
      <c r="H82" t="s">
        <v>691</v>
      </c>
      <c r="I82" t="s">
        <v>228</v>
      </c>
      <c r="J82" t="s">
        <v>118</v>
      </c>
      <c r="K82" t="s">
        <v>692</v>
      </c>
      <c r="L82" t="s">
        <v>693</v>
      </c>
    </row>
    <row r="83" spans="1:12" x14ac:dyDescent="0.3">
      <c r="A83"/>
      <c r="C83" s="47" t="s">
        <v>348</v>
      </c>
      <c r="D83" s="49">
        <v>3</v>
      </c>
      <c r="F83" s="1">
        <v>31636557</v>
      </c>
      <c r="H83" t="s">
        <v>244</v>
      </c>
      <c r="I83" t="s">
        <v>245</v>
      </c>
      <c r="J83" t="s">
        <v>120</v>
      </c>
      <c r="K83" t="s">
        <v>694</v>
      </c>
      <c r="L83" t="s">
        <v>695</v>
      </c>
    </row>
    <row r="84" spans="1:12" x14ac:dyDescent="0.3">
      <c r="A84"/>
      <c r="C84" s="47" t="s">
        <v>349</v>
      </c>
      <c r="D84" s="49">
        <v>2</v>
      </c>
      <c r="F84" s="1">
        <v>108650786</v>
      </c>
      <c r="H84" t="s">
        <v>388</v>
      </c>
      <c r="I84" t="s">
        <v>285</v>
      </c>
      <c r="J84" t="s">
        <v>389</v>
      </c>
      <c r="K84" t="s">
        <v>696</v>
      </c>
      <c r="L84" t="s">
        <v>697</v>
      </c>
    </row>
    <row r="85" spans="1:12" x14ac:dyDescent="0.3">
      <c r="A85"/>
      <c r="C85" s="47" t="s">
        <v>429</v>
      </c>
      <c r="D85" s="49">
        <v>2</v>
      </c>
      <c r="F85" s="1">
        <v>61666825</v>
      </c>
      <c r="H85" t="s">
        <v>290</v>
      </c>
      <c r="I85" t="s">
        <v>249</v>
      </c>
      <c r="J85" t="s">
        <v>122</v>
      </c>
      <c r="K85" t="s">
        <v>698</v>
      </c>
      <c r="L85" t="s">
        <v>699</v>
      </c>
    </row>
    <row r="86" spans="1:12" x14ac:dyDescent="0.3">
      <c r="A86"/>
      <c r="C86" s="47" t="s">
        <v>5</v>
      </c>
      <c r="D86" s="49">
        <v>4</v>
      </c>
      <c r="F86" s="1">
        <v>103386411</v>
      </c>
      <c r="H86" t="s">
        <v>700</v>
      </c>
      <c r="I86" t="s">
        <v>233</v>
      </c>
      <c r="J86" t="s">
        <v>701</v>
      </c>
      <c r="K86" t="s">
        <v>702</v>
      </c>
      <c r="L86" t="s">
        <v>703</v>
      </c>
    </row>
    <row r="87" spans="1:12" x14ac:dyDescent="0.3">
      <c r="A87"/>
      <c r="C87" s="47" t="s">
        <v>430</v>
      </c>
      <c r="D87" s="49">
        <v>2</v>
      </c>
      <c r="F87" s="1">
        <v>102074731</v>
      </c>
      <c r="H87" t="s">
        <v>311</v>
      </c>
      <c r="I87" t="s">
        <v>225</v>
      </c>
      <c r="J87" t="s">
        <v>125</v>
      </c>
      <c r="K87" t="s">
        <v>704</v>
      </c>
      <c r="L87" t="s">
        <v>705</v>
      </c>
    </row>
    <row r="88" spans="1:12" x14ac:dyDescent="0.3">
      <c r="A88"/>
      <c r="C88" s="47" t="s">
        <v>351</v>
      </c>
      <c r="D88" s="49">
        <v>2</v>
      </c>
      <c r="F88" s="1">
        <v>150453356</v>
      </c>
      <c r="H88" t="s">
        <v>706</v>
      </c>
      <c r="I88" t="s">
        <v>261</v>
      </c>
      <c r="J88" t="s">
        <v>707</v>
      </c>
      <c r="K88" t="s">
        <v>708</v>
      </c>
      <c r="L88" t="s">
        <v>709</v>
      </c>
    </row>
    <row r="89" spans="1:12" x14ac:dyDescent="0.3">
      <c r="A89"/>
      <c r="C89" s="47" t="s">
        <v>352</v>
      </c>
      <c r="D89" s="49">
        <v>3</v>
      </c>
      <c r="F89" s="1">
        <v>153761820</v>
      </c>
      <c r="H89" t="s">
        <v>711</v>
      </c>
      <c r="I89" t="s">
        <v>712</v>
      </c>
      <c r="J89" t="s">
        <v>713</v>
      </c>
      <c r="K89" t="s">
        <v>714</v>
      </c>
      <c r="L89" t="s">
        <v>715</v>
      </c>
    </row>
    <row r="90" spans="1:12" x14ac:dyDescent="0.3">
      <c r="A90"/>
      <c r="C90" s="48" t="s">
        <v>121</v>
      </c>
      <c r="D90" s="49">
        <v>1</v>
      </c>
      <c r="F90" s="1">
        <v>61149895</v>
      </c>
      <c r="H90" t="s">
        <v>288</v>
      </c>
      <c r="I90" t="s">
        <v>289</v>
      </c>
      <c r="J90" t="s">
        <v>128</v>
      </c>
      <c r="K90" t="s">
        <v>716</v>
      </c>
      <c r="L90" t="s">
        <v>717</v>
      </c>
    </row>
    <row r="91" spans="1:12" x14ac:dyDescent="0.3">
      <c r="A91"/>
      <c r="C91" s="47" t="s">
        <v>44</v>
      </c>
      <c r="D91" s="49">
        <v>5</v>
      </c>
      <c r="F91" s="1">
        <v>113775290</v>
      </c>
      <c r="H91" t="s">
        <v>719</v>
      </c>
      <c r="I91" t="s">
        <v>720</v>
      </c>
      <c r="J91" t="s">
        <v>315</v>
      </c>
      <c r="K91" t="s">
        <v>721</v>
      </c>
      <c r="L91" t="s">
        <v>722</v>
      </c>
    </row>
    <row r="92" spans="1:12" x14ac:dyDescent="0.3">
      <c r="A92"/>
      <c r="C92" s="47" t="s">
        <v>45</v>
      </c>
      <c r="D92" s="49">
        <v>3</v>
      </c>
      <c r="F92" s="1">
        <v>47098597</v>
      </c>
      <c r="H92" t="s">
        <v>266</v>
      </c>
      <c r="I92" t="s">
        <v>267</v>
      </c>
      <c r="J92" t="s">
        <v>268</v>
      </c>
      <c r="K92" t="s">
        <v>724</v>
      </c>
      <c r="L92" t="s">
        <v>725</v>
      </c>
    </row>
    <row r="93" spans="1:12" x14ac:dyDescent="0.3">
      <c r="A93"/>
      <c r="C93" s="47" t="s">
        <v>93</v>
      </c>
      <c r="D93" s="49">
        <v>2</v>
      </c>
      <c r="F93" s="1">
        <v>27457560</v>
      </c>
      <c r="H93" t="s">
        <v>232</v>
      </c>
      <c r="I93" t="s">
        <v>233</v>
      </c>
      <c r="J93" t="s">
        <v>133</v>
      </c>
      <c r="K93" t="s">
        <v>726</v>
      </c>
      <c r="L93" t="s">
        <v>727</v>
      </c>
    </row>
    <row r="94" spans="1:12" x14ac:dyDescent="0.3">
      <c r="A94"/>
      <c r="C94" s="47" t="s">
        <v>94</v>
      </c>
      <c r="D94" s="49">
        <v>3</v>
      </c>
      <c r="F94" s="1">
        <v>55789279</v>
      </c>
      <c r="H94" t="s">
        <v>281</v>
      </c>
      <c r="I94" t="s">
        <v>282</v>
      </c>
      <c r="J94" t="s">
        <v>134</v>
      </c>
      <c r="K94" t="s">
        <v>729</v>
      </c>
      <c r="L94" t="s">
        <v>730</v>
      </c>
    </row>
    <row r="95" spans="1:12" x14ac:dyDescent="0.3">
      <c r="A95"/>
      <c r="C95" s="47" t="s">
        <v>195</v>
      </c>
      <c r="D95" s="49">
        <v>3</v>
      </c>
      <c r="F95" s="1">
        <v>38587358</v>
      </c>
      <c r="H95" t="s">
        <v>281</v>
      </c>
      <c r="I95" t="s">
        <v>233</v>
      </c>
      <c r="J95" t="s">
        <v>731</v>
      </c>
      <c r="K95" t="s">
        <v>732</v>
      </c>
      <c r="L95" t="s">
        <v>733</v>
      </c>
    </row>
    <row r="96" spans="1:12" x14ac:dyDescent="0.3">
      <c r="A96"/>
      <c r="C96" s="47" t="s">
        <v>147</v>
      </c>
      <c r="D96" s="49">
        <v>3</v>
      </c>
      <c r="F96" s="1">
        <v>65374137</v>
      </c>
      <c r="H96" t="s">
        <v>390</v>
      </c>
      <c r="I96" t="s">
        <v>391</v>
      </c>
      <c r="J96" t="s">
        <v>392</v>
      </c>
      <c r="K96" t="s">
        <v>734</v>
      </c>
      <c r="L96" t="s">
        <v>735</v>
      </c>
    </row>
    <row r="97" spans="1:12" x14ac:dyDescent="0.3">
      <c r="A97"/>
      <c r="C97" s="47" t="s">
        <v>20</v>
      </c>
      <c r="D97" s="49">
        <v>2</v>
      </c>
      <c r="F97" s="1">
        <v>59536415</v>
      </c>
      <c r="H97" t="s">
        <v>284</v>
      </c>
      <c r="I97" t="s">
        <v>285</v>
      </c>
      <c r="J97" t="s">
        <v>140</v>
      </c>
      <c r="K97" t="s">
        <v>736</v>
      </c>
      <c r="L97" t="s">
        <v>737</v>
      </c>
    </row>
    <row r="98" spans="1:12" x14ac:dyDescent="0.3">
      <c r="A98"/>
      <c r="C98" s="47" t="s">
        <v>21</v>
      </c>
      <c r="D98" s="49">
        <v>2</v>
      </c>
      <c r="F98" s="1">
        <v>30462635</v>
      </c>
      <c r="H98" t="s">
        <v>240</v>
      </c>
      <c r="I98" t="s">
        <v>241</v>
      </c>
      <c r="J98" t="s">
        <v>141</v>
      </c>
      <c r="K98" t="s">
        <v>739</v>
      </c>
      <c r="L98" t="s">
        <v>740</v>
      </c>
    </row>
    <row r="99" spans="1:12" x14ac:dyDescent="0.3">
      <c r="A99"/>
      <c r="C99" s="47" t="s">
        <v>22</v>
      </c>
      <c r="D99" s="49">
        <v>9</v>
      </c>
      <c r="F99" s="1">
        <v>54947983</v>
      </c>
      <c r="H99" t="s">
        <v>280</v>
      </c>
      <c r="I99" t="s">
        <v>225</v>
      </c>
      <c r="J99" t="s">
        <v>187</v>
      </c>
      <c r="K99" t="s">
        <v>741</v>
      </c>
      <c r="L99" t="s">
        <v>742</v>
      </c>
    </row>
    <row r="100" spans="1:12" x14ac:dyDescent="0.3">
      <c r="A100"/>
      <c r="C100" s="47" t="s">
        <v>23</v>
      </c>
      <c r="D100" s="49">
        <v>3</v>
      </c>
      <c r="F100" s="1">
        <v>46822479</v>
      </c>
      <c r="H100" t="s">
        <v>263</v>
      </c>
      <c r="I100" t="s">
        <v>228</v>
      </c>
      <c r="J100" t="s">
        <v>143</v>
      </c>
      <c r="K100" t="s">
        <v>743</v>
      </c>
      <c r="L100" t="s">
        <v>744</v>
      </c>
    </row>
    <row r="101" spans="1:12" x14ac:dyDescent="0.3">
      <c r="A101"/>
      <c r="C101" s="47" t="s">
        <v>104</v>
      </c>
      <c r="D101" s="49">
        <v>1</v>
      </c>
      <c r="F101" s="1">
        <v>63802233</v>
      </c>
      <c r="H101" t="s">
        <v>746</v>
      </c>
      <c r="I101" t="s">
        <v>226</v>
      </c>
      <c r="J101" t="s">
        <v>747</v>
      </c>
      <c r="K101" t="s">
        <v>748</v>
      </c>
      <c r="L101" t="s">
        <v>749</v>
      </c>
    </row>
    <row r="102" spans="1:12" x14ac:dyDescent="0.3">
      <c r="A102"/>
      <c r="C102" s="47" t="s">
        <v>5</v>
      </c>
      <c r="D102" s="49">
        <v>3</v>
      </c>
      <c r="F102" s="1">
        <v>59691384</v>
      </c>
      <c r="H102" t="s">
        <v>393</v>
      </c>
      <c r="I102" t="s">
        <v>394</v>
      </c>
      <c r="J102" t="s">
        <v>395</v>
      </c>
      <c r="K102" t="s">
        <v>750</v>
      </c>
      <c r="L102" t="s">
        <v>751</v>
      </c>
    </row>
    <row r="103" spans="1:12" x14ac:dyDescent="0.3">
      <c r="A103"/>
      <c r="C103" s="47" t="s">
        <v>116</v>
      </c>
      <c r="D103" s="49">
        <v>5</v>
      </c>
      <c r="F103" s="1">
        <v>35496720</v>
      </c>
      <c r="H103" t="s">
        <v>396</v>
      </c>
      <c r="I103" t="s">
        <v>299</v>
      </c>
      <c r="J103" t="s">
        <v>342</v>
      </c>
      <c r="K103" t="s">
        <v>752</v>
      </c>
      <c r="L103" t="s">
        <v>753</v>
      </c>
    </row>
    <row r="104" spans="1:12" x14ac:dyDescent="0.3">
      <c r="A104"/>
      <c r="C104" s="47" t="s">
        <v>98</v>
      </c>
      <c r="D104" s="49">
        <v>2</v>
      </c>
      <c r="F104" s="1">
        <v>153653730</v>
      </c>
      <c r="H104" t="s">
        <v>754</v>
      </c>
      <c r="I104" t="s">
        <v>294</v>
      </c>
      <c r="J104" t="s">
        <v>145</v>
      </c>
      <c r="K104" t="s">
        <v>755</v>
      </c>
      <c r="L104" t="s">
        <v>756</v>
      </c>
    </row>
    <row r="105" spans="1:12" x14ac:dyDescent="0.3">
      <c r="A105"/>
      <c r="C105" s="47" t="s">
        <v>161</v>
      </c>
      <c r="D105" s="49">
        <v>3</v>
      </c>
      <c r="F105" s="1">
        <v>101272553</v>
      </c>
      <c r="H105" t="s">
        <v>397</v>
      </c>
      <c r="I105" t="s">
        <v>245</v>
      </c>
      <c r="J105" t="s">
        <v>398</v>
      </c>
      <c r="K105" t="s">
        <v>757</v>
      </c>
      <c r="L105" t="s">
        <v>758</v>
      </c>
    </row>
    <row r="106" spans="1:12" x14ac:dyDescent="0.3">
      <c r="A106"/>
      <c r="C106" s="47" t="s">
        <v>162</v>
      </c>
      <c r="D106" s="49">
        <v>2</v>
      </c>
      <c r="F106" s="1">
        <v>79652374</v>
      </c>
      <c r="H106" t="s">
        <v>759</v>
      </c>
      <c r="I106" t="s">
        <v>760</v>
      </c>
      <c r="J106" t="s">
        <v>761</v>
      </c>
      <c r="K106" t="s">
        <v>762</v>
      </c>
      <c r="L106" t="s">
        <v>763</v>
      </c>
    </row>
    <row r="107" spans="1:12" x14ac:dyDescent="0.3">
      <c r="A107"/>
      <c r="C107" s="48" t="s">
        <v>209</v>
      </c>
      <c r="D107" s="49">
        <v>1</v>
      </c>
      <c r="F107" s="1">
        <v>77358939</v>
      </c>
      <c r="H107" t="s">
        <v>304</v>
      </c>
      <c r="I107" t="s">
        <v>305</v>
      </c>
      <c r="J107" t="s">
        <v>149</v>
      </c>
      <c r="K107" t="s">
        <v>764</v>
      </c>
      <c r="L107" t="s">
        <v>765</v>
      </c>
    </row>
    <row r="108" spans="1:12" x14ac:dyDescent="0.3">
      <c r="A108"/>
      <c r="C108" s="48" t="s">
        <v>5</v>
      </c>
      <c r="D108" s="49">
        <v>3</v>
      </c>
      <c r="F108" s="1">
        <v>44613465</v>
      </c>
      <c r="H108" t="s">
        <v>766</v>
      </c>
      <c r="I108" t="s">
        <v>297</v>
      </c>
      <c r="J108" t="s">
        <v>767</v>
      </c>
      <c r="K108" t="s">
        <v>768</v>
      </c>
      <c r="L108" t="s">
        <v>769</v>
      </c>
    </row>
    <row r="109" spans="1:12" x14ac:dyDescent="0.3">
      <c r="A109"/>
      <c r="C109" s="47" t="s">
        <v>55</v>
      </c>
      <c r="D109" s="49">
        <v>3</v>
      </c>
      <c r="F109" s="1">
        <v>70305894</v>
      </c>
      <c r="H109" t="s">
        <v>771</v>
      </c>
      <c r="I109" t="s">
        <v>772</v>
      </c>
      <c r="J109" t="s">
        <v>773</v>
      </c>
      <c r="K109" t="s">
        <v>774</v>
      </c>
      <c r="L109" t="s">
        <v>775</v>
      </c>
    </row>
    <row r="110" spans="1:12" x14ac:dyDescent="0.3">
      <c r="A110"/>
      <c r="C110" s="47" t="s">
        <v>56</v>
      </c>
      <c r="D110" s="49">
        <v>1</v>
      </c>
      <c r="F110" s="1">
        <v>108510556</v>
      </c>
      <c r="H110" t="s">
        <v>777</v>
      </c>
      <c r="I110" t="s">
        <v>438</v>
      </c>
      <c r="J110" t="s">
        <v>778</v>
      </c>
      <c r="K110" t="s">
        <v>779</v>
      </c>
      <c r="L110" t="s">
        <v>780</v>
      </c>
    </row>
    <row r="111" spans="1:12" x14ac:dyDescent="0.3">
      <c r="A111"/>
      <c r="C111" s="47" t="s">
        <v>59</v>
      </c>
      <c r="D111" s="49">
        <v>16</v>
      </c>
      <c r="F111" s="1">
        <v>73444052</v>
      </c>
      <c r="H111" t="s">
        <v>781</v>
      </c>
      <c r="I111" t="s">
        <v>299</v>
      </c>
      <c r="J111" t="s">
        <v>782</v>
      </c>
      <c r="K111" t="s">
        <v>783</v>
      </c>
      <c r="L111" t="s">
        <v>784</v>
      </c>
    </row>
    <row r="112" spans="1:12" x14ac:dyDescent="0.3">
      <c r="A112"/>
      <c r="C112" s="47" t="s">
        <v>5</v>
      </c>
      <c r="D112" s="49">
        <v>3</v>
      </c>
      <c r="F112" s="1">
        <v>45490575</v>
      </c>
      <c r="H112" t="s">
        <v>785</v>
      </c>
      <c r="I112" t="s">
        <v>259</v>
      </c>
      <c r="J112" t="s">
        <v>786</v>
      </c>
      <c r="K112" t="s">
        <v>787</v>
      </c>
      <c r="L112" t="s">
        <v>788</v>
      </c>
    </row>
    <row r="113" spans="1:12" x14ac:dyDescent="0.3">
      <c r="A113"/>
      <c r="C113" s="47" t="s">
        <v>124</v>
      </c>
      <c r="D113" s="49">
        <v>1</v>
      </c>
      <c r="F113" s="1">
        <v>38404847</v>
      </c>
      <c r="H113" t="s">
        <v>399</v>
      </c>
      <c r="I113" t="s">
        <v>247</v>
      </c>
      <c r="J113" t="s">
        <v>400</v>
      </c>
      <c r="K113" t="s">
        <v>789</v>
      </c>
      <c r="L113" t="s">
        <v>790</v>
      </c>
    </row>
    <row r="114" spans="1:12" x14ac:dyDescent="0.3">
      <c r="A114"/>
      <c r="C114" s="47" t="s">
        <v>213</v>
      </c>
      <c r="D114" s="49">
        <v>6</v>
      </c>
      <c r="F114" s="1">
        <v>47015237</v>
      </c>
      <c r="H114" t="s">
        <v>265</v>
      </c>
      <c r="I114" t="s">
        <v>247</v>
      </c>
      <c r="J114" t="s">
        <v>151</v>
      </c>
      <c r="K114" t="s">
        <v>791</v>
      </c>
      <c r="L114" t="s">
        <v>792</v>
      </c>
    </row>
    <row r="115" spans="1:12" x14ac:dyDescent="0.3">
      <c r="A115"/>
      <c r="C115" s="47" t="s">
        <v>65</v>
      </c>
      <c r="D115" s="49">
        <v>4</v>
      </c>
      <c r="F115" s="1">
        <v>42913706</v>
      </c>
      <c r="H115" t="s">
        <v>252</v>
      </c>
      <c r="I115" t="s">
        <v>253</v>
      </c>
      <c r="J115" t="s">
        <v>154</v>
      </c>
      <c r="K115" t="s">
        <v>794</v>
      </c>
      <c r="L115" t="s">
        <v>795</v>
      </c>
    </row>
    <row r="116" spans="1:12" x14ac:dyDescent="0.3">
      <c r="A116"/>
      <c r="C116" s="47" t="s">
        <v>127</v>
      </c>
      <c r="D116" s="49">
        <v>2</v>
      </c>
      <c r="F116" s="1">
        <v>52144969</v>
      </c>
      <c r="H116" t="s">
        <v>401</v>
      </c>
      <c r="I116" t="s">
        <v>247</v>
      </c>
      <c r="J116" t="s">
        <v>402</v>
      </c>
      <c r="K116" t="s">
        <v>796</v>
      </c>
      <c r="L116" t="s">
        <v>797</v>
      </c>
    </row>
    <row r="117" spans="1:12" x14ac:dyDescent="0.3">
      <c r="A117" s="7"/>
      <c r="C117" s="47" t="s">
        <v>68</v>
      </c>
      <c r="D117" s="49">
        <v>3</v>
      </c>
      <c r="F117" s="1">
        <v>37532706</v>
      </c>
      <c r="H117" t="s">
        <v>403</v>
      </c>
      <c r="I117" t="s">
        <v>245</v>
      </c>
      <c r="J117" t="s">
        <v>404</v>
      </c>
      <c r="K117" t="s">
        <v>799</v>
      </c>
      <c r="L117" t="s">
        <v>800</v>
      </c>
    </row>
    <row r="118" spans="1:12" x14ac:dyDescent="0.3">
      <c r="A118" s="7"/>
      <c r="C118" s="47" t="s">
        <v>69</v>
      </c>
      <c r="D118" s="49">
        <v>2</v>
      </c>
      <c r="F118" s="1">
        <v>121684839</v>
      </c>
      <c r="H118" t="s">
        <v>405</v>
      </c>
      <c r="I118" t="s">
        <v>359</v>
      </c>
      <c r="J118" t="s">
        <v>406</v>
      </c>
      <c r="K118" t="s">
        <v>801</v>
      </c>
      <c r="L118" t="s">
        <v>802</v>
      </c>
    </row>
    <row r="119" spans="1:12" x14ac:dyDescent="0.3">
      <c r="A119" s="6"/>
      <c r="C119" s="47" t="s">
        <v>5</v>
      </c>
      <c r="D119" s="49">
        <v>3</v>
      </c>
      <c r="F119" s="1">
        <v>105354494</v>
      </c>
      <c r="H119" t="s">
        <v>312</v>
      </c>
      <c r="I119" t="s">
        <v>234</v>
      </c>
      <c r="J119" t="s">
        <v>159</v>
      </c>
      <c r="K119" t="s">
        <v>803</v>
      </c>
      <c r="L119" t="s">
        <v>804</v>
      </c>
    </row>
    <row r="120" spans="1:12" x14ac:dyDescent="0.3">
      <c r="A120" s="6"/>
      <c r="C120" s="48" t="s">
        <v>29</v>
      </c>
      <c r="D120" s="49">
        <v>4</v>
      </c>
      <c r="F120" s="1">
        <v>45566316</v>
      </c>
      <c r="H120" t="s">
        <v>257</v>
      </c>
      <c r="I120" t="s">
        <v>258</v>
      </c>
      <c r="J120" t="s">
        <v>160</v>
      </c>
      <c r="K120" t="s">
        <v>806</v>
      </c>
      <c r="L120" t="s">
        <v>807</v>
      </c>
    </row>
    <row r="121" spans="1:12" x14ac:dyDescent="0.3">
      <c r="A121" s="6"/>
      <c r="C121" s="47" t="s">
        <v>32</v>
      </c>
      <c r="D121" s="49">
        <v>2</v>
      </c>
      <c r="F121" s="1">
        <v>133811989</v>
      </c>
      <c r="H121" t="s">
        <v>809</v>
      </c>
      <c r="I121" t="s">
        <v>293</v>
      </c>
      <c r="J121" t="s">
        <v>810</v>
      </c>
      <c r="K121" t="s">
        <v>811</v>
      </c>
      <c r="L121" t="s">
        <v>812</v>
      </c>
    </row>
    <row r="122" spans="1:12" x14ac:dyDescent="0.3">
      <c r="A122" s="6"/>
      <c r="C122" s="47" t="s">
        <v>33</v>
      </c>
      <c r="D122" s="49">
        <v>1</v>
      </c>
      <c r="F122" s="1">
        <v>146454184</v>
      </c>
      <c r="H122" t="s">
        <v>407</v>
      </c>
      <c r="I122" t="s">
        <v>228</v>
      </c>
      <c r="J122" t="s">
        <v>408</v>
      </c>
      <c r="K122" t="s">
        <v>813</v>
      </c>
      <c r="L122" t="s">
        <v>814</v>
      </c>
    </row>
    <row r="123" spans="1:12" x14ac:dyDescent="0.3">
      <c r="A123" s="6"/>
      <c r="C123" s="47" t="s">
        <v>214</v>
      </c>
      <c r="D123" s="49">
        <v>2</v>
      </c>
      <c r="F123" s="1">
        <v>41332822</v>
      </c>
      <c r="H123" t="s">
        <v>816</v>
      </c>
      <c r="I123" t="s">
        <v>249</v>
      </c>
      <c r="J123" t="s">
        <v>188</v>
      </c>
      <c r="K123" t="s">
        <v>817</v>
      </c>
      <c r="L123" t="s">
        <v>818</v>
      </c>
    </row>
    <row r="124" spans="1:12" x14ac:dyDescent="0.3">
      <c r="A124" s="7"/>
      <c r="C124" s="47" t="s">
        <v>5</v>
      </c>
      <c r="D124" s="49">
        <v>3</v>
      </c>
      <c r="F124" s="1">
        <v>120064850</v>
      </c>
      <c r="H124" t="s">
        <v>321</v>
      </c>
      <c r="I124" t="s">
        <v>295</v>
      </c>
      <c r="J124" t="s">
        <v>164</v>
      </c>
      <c r="K124" t="s">
        <v>820</v>
      </c>
      <c r="L124" t="s">
        <v>821</v>
      </c>
    </row>
    <row r="125" spans="1:12" x14ac:dyDescent="0.3">
      <c r="A125" s="7"/>
      <c r="C125" s="47" t="s">
        <v>163</v>
      </c>
      <c r="D125" s="49">
        <v>4</v>
      </c>
      <c r="F125" s="1">
        <v>140096389</v>
      </c>
      <c r="H125" t="s">
        <v>822</v>
      </c>
      <c r="I125" t="s">
        <v>317</v>
      </c>
      <c r="J125" t="s">
        <v>165</v>
      </c>
      <c r="K125" t="s">
        <v>823</v>
      </c>
      <c r="L125" t="s">
        <v>824</v>
      </c>
    </row>
    <row r="126" spans="1:12" x14ac:dyDescent="0.3">
      <c r="A126"/>
      <c r="C126" s="47" t="s">
        <v>150</v>
      </c>
      <c r="D126" s="49">
        <v>4</v>
      </c>
      <c r="F126" s="1">
        <v>61086020</v>
      </c>
      <c r="H126" t="s">
        <v>287</v>
      </c>
      <c r="I126" t="s">
        <v>249</v>
      </c>
      <c r="J126" t="s">
        <v>197</v>
      </c>
      <c r="K126" t="s">
        <v>825</v>
      </c>
      <c r="L126" t="s">
        <v>826</v>
      </c>
    </row>
    <row r="127" spans="1:12" x14ac:dyDescent="0.3">
      <c r="A127"/>
      <c r="C127" s="47" t="s">
        <v>7</v>
      </c>
      <c r="D127" s="49">
        <v>2</v>
      </c>
      <c r="F127" s="1">
        <v>126786520</v>
      </c>
      <c r="H127" t="s">
        <v>827</v>
      </c>
      <c r="I127" t="s">
        <v>261</v>
      </c>
      <c r="J127" t="s">
        <v>828</v>
      </c>
      <c r="K127" t="s">
        <v>829</v>
      </c>
      <c r="L127" t="s">
        <v>830</v>
      </c>
    </row>
    <row r="128" spans="1:12" x14ac:dyDescent="0.3">
      <c r="A128"/>
      <c r="C128" s="47" t="s">
        <v>215</v>
      </c>
      <c r="D128" s="49">
        <v>2</v>
      </c>
      <c r="F128" s="1">
        <v>119111680</v>
      </c>
      <c r="H128" t="s">
        <v>320</v>
      </c>
      <c r="I128" t="s">
        <v>243</v>
      </c>
      <c r="J128" t="s">
        <v>167</v>
      </c>
      <c r="K128" t="s">
        <v>831</v>
      </c>
      <c r="L128" t="s">
        <v>832</v>
      </c>
    </row>
    <row r="129" spans="1:12" x14ac:dyDescent="0.3">
      <c r="A129"/>
      <c r="C129" s="47" t="s">
        <v>32</v>
      </c>
      <c r="D129" s="49">
        <v>2</v>
      </c>
      <c r="F129" s="1">
        <v>138647523</v>
      </c>
      <c r="H129" t="s">
        <v>330</v>
      </c>
      <c r="I129" t="s">
        <v>247</v>
      </c>
      <c r="J129" t="s">
        <v>189</v>
      </c>
      <c r="K129" t="s">
        <v>834</v>
      </c>
      <c r="L129" t="s">
        <v>835</v>
      </c>
    </row>
    <row r="130" spans="1:12" x14ac:dyDescent="0.3">
      <c r="A130"/>
      <c r="C130" s="47" t="s">
        <v>33</v>
      </c>
      <c r="D130" s="49">
        <v>1</v>
      </c>
      <c r="F130" s="1">
        <v>36232029</v>
      </c>
      <c r="H130" t="s">
        <v>246</v>
      </c>
      <c r="I130" t="s">
        <v>247</v>
      </c>
      <c r="J130" t="s">
        <v>190</v>
      </c>
      <c r="K130" t="s">
        <v>837</v>
      </c>
      <c r="L130" t="s">
        <v>838</v>
      </c>
    </row>
    <row r="131" spans="1:12" x14ac:dyDescent="0.3">
      <c r="A131"/>
      <c r="C131" s="47" t="s">
        <v>75</v>
      </c>
      <c r="D131" s="49">
        <v>2</v>
      </c>
      <c r="F131" s="1">
        <v>129474683</v>
      </c>
      <c r="H131" t="s">
        <v>409</v>
      </c>
      <c r="I131" t="s">
        <v>276</v>
      </c>
      <c r="J131" t="s">
        <v>410</v>
      </c>
      <c r="K131" t="s">
        <v>839</v>
      </c>
      <c r="L131" t="s">
        <v>840</v>
      </c>
    </row>
    <row r="132" spans="1:12" x14ac:dyDescent="0.3">
      <c r="A132"/>
      <c r="C132" s="47" t="s">
        <v>216</v>
      </c>
      <c r="D132" s="49">
        <v>2</v>
      </c>
      <c r="F132" s="1">
        <v>117720207</v>
      </c>
      <c r="H132" t="s">
        <v>841</v>
      </c>
      <c r="I132" t="s">
        <v>317</v>
      </c>
      <c r="J132" t="s">
        <v>318</v>
      </c>
      <c r="K132" t="s">
        <v>842</v>
      </c>
      <c r="L132" t="s">
        <v>843</v>
      </c>
    </row>
    <row r="133" spans="1:12" x14ac:dyDescent="0.3">
      <c r="A133"/>
      <c r="C133" s="47" t="s">
        <v>5</v>
      </c>
      <c r="D133" s="49">
        <v>3</v>
      </c>
      <c r="F133" s="1">
        <v>22008739</v>
      </c>
      <c r="H133" t="s">
        <v>227</v>
      </c>
      <c r="I133" t="s">
        <v>228</v>
      </c>
      <c r="J133" t="s">
        <v>171</v>
      </c>
      <c r="K133" t="s">
        <v>845</v>
      </c>
      <c r="L133" t="s">
        <v>846</v>
      </c>
    </row>
    <row r="134" spans="1:12" x14ac:dyDescent="0.3">
      <c r="A134"/>
      <c r="C134" s="47" t="s">
        <v>169</v>
      </c>
      <c r="D134" s="49">
        <v>2</v>
      </c>
      <c r="F134" s="1">
        <v>125753400</v>
      </c>
      <c r="H134" t="s">
        <v>326</v>
      </c>
      <c r="I134" t="s">
        <v>247</v>
      </c>
      <c r="J134" t="s">
        <v>173</v>
      </c>
      <c r="K134" t="s">
        <v>847</v>
      </c>
      <c r="L134" t="s">
        <v>848</v>
      </c>
    </row>
    <row r="135" spans="1:12" x14ac:dyDescent="0.3">
      <c r="A135"/>
      <c r="C135" s="47" t="s">
        <v>170</v>
      </c>
      <c r="D135" s="49">
        <v>1</v>
      </c>
      <c r="F135" s="1">
        <v>51802230</v>
      </c>
      <c r="H135" t="s">
        <v>273</v>
      </c>
      <c r="I135" t="s">
        <v>274</v>
      </c>
      <c r="J135" t="s">
        <v>175</v>
      </c>
      <c r="K135" t="s">
        <v>849</v>
      </c>
      <c r="L135" t="s">
        <v>850</v>
      </c>
    </row>
    <row r="136" spans="1:12" x14ac:dyDescent="0.3">
      <c r="A136"/>
      <c r="C136" s="48" t="s">
        <v>431</v>
      </c>
      <c r="D136" s="49">
        <v>3</v>
      </c>
      <c r="F136" s="1">
        <v>29115972</v>
      </c>
      <c r="H136" t="s">
        <v>236</v>
      </c>
      <c r="I136" t="s">
        <v>237</v>
      </c>
      <c r="J136" t="s">
        <v>176</v>
      </c>
      <c r="K136" t="s">
        <v>851</v>
      </c>
      <c r="L136" t="s">
        <v>852</v>
      </c>
    </row>
    <row r="137" spans="1:12" ht="28.8" x14ac:dyDescent="0.3">
      <c r="A137"/>
      <c r="C137" s="47" t="s">
        <v>131</v>
      </c>
      <c r="D137" s="49">
        <v>2</v>
      </c>
      <c r="F137" s="1">
        <v>144469128</v>
      </c>
      <c r="H137" t="s">
        <v>853</v>
      </c>
      <c r="I137" t="s">
        <v>249</v>
      </c>
      <c r="J137" t="s">
        <v>854</v>
      </c>
      <c r="K137" t="s">
        <v>855</v>
      </c>
      <c r="L137" t="s">
        <v>856</v>
      </c>
    </row>
    <row r="138" spans="1:12" x14ac:dyDescent="0.3">
      <c r="A138"/>
      <c r="C138" s="47" t="s">
        <v>129</v>
      </c>
      <c r="D138" s="49">
        <v>2</v>
      </c>
      <c r="F138" s="1">
        <v>44355619</v>
      </c>
      <c r="H138" t="s">
        <v>857</v>
      </c>
      <c r="I138" t="s">
        <v>858</v>
      </c>
      <c r="J138" t="s">
        <v>859</v>
      </c>
      <c r="K138" t="s">
        <v>860</v>
      </c>
      <c r="L138" t="s">
        <v>861</v>
      </c>
    </row>
    <row r="139" spans="1:12" x14ac:dyDescent="0.3">
      <c r="A139"/>
      <c r="C139" s="47" t="s">
        <v>130</v>
      </c>
      <c r="D139" s="49">
        <v>2</v>
      </c>
      <c r="F139" s="1">
        <v>128263870</v>
      </c>
      <c r="H139" t="s">
        <v>862</v>
      </c>
      <c r="I139" t="s">
        <v>863</v>
      </c>
      <c r="J139" t="s">
        <v>864</v>
      </c>
      <c r="K139" t="s">
        <v>865</v>
      </c>
      <c r="L139" t="s">
        <v>866</v>
      </c>
    </row>
    <row r="140" spans="1:12" x14ac:dyDescent="0.3">
      <c r="A140"/>
      <c r="C140" s="47" t="s">
        <v>168</v>
      </c>
      <c r="D140" s="49">
        <v>3</v>
      </c>
      <c r="F140" s="1">
        <v>139984250</v>
      </c>
      <c r="H140" t="s">
        <v>411</v>
      </c>
      <c r="I140" t="s">
        <v>225</v>
      </c>
      <c r="J140" t="s">
        <v>412</v>
      </c>
      <c r="K140" t="s">
        <v>867</v>
      </c>
      <c r="L140" t="s">
        <v>868</v>
      </c>
    </row>
    <row r="141" spans="1:12" x14ac:dyDescent="0.3">
      <c r="A141"/>
      <c r="C141" s="47" t="s">
        <v>174</v>
      </c>
      <c r="D141" s="49">
        <v>2</v>
      </c>
    </row>
    <row r="142" spans="1:12" x14ac:dyDescent="0.3">
      <c r="A142"/>
      <c r="C142" s="47" t="s">
        <v>123</v>
      </c>
      <c r="D142" s="49">
        <v>2</v>
      </c>
    </row>
    <row r="143" spans="1:12" x14ac:dyDescent="0.3">
      <c r="A143"/>
      <c r="C143" s="47" t="s">
        <v>155</v>
      </c>
      <c r="D143" s="49">
        <v>2</v>
      </c>
    </row>
    <row r="144" spans="1:12" x14ac:dyDescent="0.3">
      <c r="A144"/>
      <c r="C144" s="47" t="s">
        <v>220</v>
      </c>
      <c r="D144" s="49">
        <v>2</v>
      </c>
    </row>
    <row r="145" spans="1:4" x14ac:dyDescent="0.3">
      <c r="A145"/>
      <c r="C145" s="47" t="s">
        <v>5</v>
      </c>
      <c r="D145" s="49">
        <v>3</v>
      </c>
    </row>
    <row r="146" spans="1:4" x14ac:dyDescent="0.3">
      <c r="A146"/>
      <c r="C146" s="47" t="s">
        <v>217</v>
      </c>
      <c r="D146" s="49">
        <v>2</v>
      </c>
    </row>
    <row r="147" spans="1:4" x14ac:dyDescent="0.3">
      <c r="A147"/>
      <c r="C147" s="47" t="s">
        <v>218</v>
      </c>
      <c r="D147" s="49">
        <v>2</v>
      </c>
    </row>
    <row r="148" spans="1:4" x14ac:dyDescent="0.3">
      <c r="A148"/>
      <c r="C148" s="47" t="s">
        <v>432</v>
      </c>
      <c r="D148" s="49">
        <v>4</v>
      </c>
    </row>
    <row r="149" spans="1:4" x14ac:dyDescent="0.3">
      <c r="A149"/>
      <c r="C149" s="47" t="s">
        <v>433</v>
      </c>
      <c r="D149" s="49">
        <v>2</v>
      </c>
    </row>
    <row r="150" spans="1:4" x14ac:dyDescent="0.3">
      <c r="A150"/>
      <c r="C150" s="47" t="s">
        <v>130</v>
      </c>
      <c r="D150" s="49">
        <v>3</v>
      </c>
    </row>
    <row r="151" spans="1:4" x14ac:dyDescent="0.3">
      <c r="A151"/>
      <c r="C151" s="47" t="s">
        <v>177</v>
      </c>
      <c r="D151" s="49">
        <v>2</v>
      </c>
    </row>
    <row r="152" spans="1:4" x14ac:dyDescent="0.3">
      <c r="A152"/>
      <c r="C152" s="47" t="s">
        <v>17</v>
      </c>
      <c r="D152" s="49">
        <v>2</v>
      </c>
    </row>
    <row r="153" spans="1:4" x14ac:dyDescent="0.3">
      <c r="A153"/>
      <c r="C153" s="47" t="s">
        <v>5</v>
      </c>
      <c r="D153" s="49">
        <v>3</v>
      </c>
    </row>
    <row r="154" spans="1:4" x14ac:dyDescent="0.3">
      <c r="A154"/>
      <c r="C154" s="47" t="s">
        <v>39</v>
      </c>
      <c r="D154" s="49">
        <v>2</v>
      </c>
    </row>
    <row r="155" spans="1:4" x14ac:dyDescent="0.3">
      <c r="A155"/>
      <c r="C155" s="47" t="s">
        <v>71</v>
      </c>
      <c r="D155" s="49">
        <v>18</v>
      </c>
    </row>
    <row r="156" spans="1:4" x14ac:dyDescent="0.3">
      <c r="A156"/>
      <c r="C156" s="47" t="s">
        <v>81</v>
      </c>
      <c r="D156" s="49">
        <v>2</v>
      </c>
    </row>
    <row r="157" spans="1:4" x14ac:dyDescent="0.3">
      <c r="A157"/>
      <c r="C157" s="47" t="s">
        <v>82</v>
      </c>
      <c r="D157" s="49">
        <v>1</v>
      </c>
    </row>
    <row r="158" spans="1:4" x14ac:dyDescent="0.3">
      <c r="A158"/>
      <c r="C158" s="47" t="s">
        <v>106</v>
      </c>
      <c r="D158" s="49">
        <v>1</v>
      </c>
    </row>
    <row r="159" spans="1:4" x14ac:dyDescent="0.3">
      <c r="A159"/>
      <c r="C159" s="47" t="s">
        <v>107</v>
      </c>
      <c r="D159" s="49">
        <v>2</v>
      </c>
    </row>
    <row r="160" spans="1:4" x14ac:dyDescent="0.3">
      <c r="A160"/>
      <c r="C160" s="47" t="s">
        <v>111</v>
      </c>
      <c r="D160" s="49">
        <v>2</v>
      </c>
    </row>
    <row r="161" spans="1:4" x14ac:dyDescent="0.3">
      <c r="A161"/>
      <c r="C161" s="47" t="s">
        <v>112</v>
      </c>
      <c r="D161" s="49">
        <v>2</v>
      </c>
    </row>
    <row r="162" spans="1:4" x14ac:dyDescent="0.3">
      <c r="A162"/>
      <c r="C162" s="47" t="s">
        <v>198</v>
      </c>
      <c r="D162" s="49">
        <v>2</v>
      </c>
    </row>
    <row r="163" spans="1:4" x14ac:dyDescent="0.3">
      <c r="A163"/>
      <c r="C163" s="47" t="s">
        <v>221</v>
      </c>
      <c r="D163" s="49">
        <v>2</v>
      </c>
    </row>
    <row r="164" spans="1:4" x14ac:dyDescent="0.3">
      <c r="A164"/>
      <c r="C164" s="47" t="s">
        <v>5</v>
      </c>
      <c r="D164" s="49">
        <v>3</v>
      </c>
    </row>
    <row r="165" spans="1:4" x14ac:dyDescent="0.3">
      <c r="A165"/>
      <c r="C165" s="47" t="s">
        <v>83</v>
      </c>
      <c r="D165" s="49">
        <v>2</v>
      </c>
    </row>
    <row r="166" spans="1:4" x14ac:dyDescent="0.3">
      <c r="A166"/>
      <c r="C166" s="47" t="s">
        <v>84</v>
      </c>
      <c r="D166" s="49">
        <v>1</v>
      </c>
    </row>
    <row r="167" spans="1:4" x14ac:dyDescent="0.3">
      <c r="A167"/>
      <c r="C167" s="47" t="s">
        <v>138</v>
      </c>
      <c r="D167" s="49">
        <v>3</v>
      </c>
    </row>
    <row r="168" spans="1:4" x14ac:dyDescent="0.3">
      <c r="A168"/>
      <c r="C168" s="47" t="s">
        <v>139</v>
      </c>
      <c r="D168" s="49">
        <v>3</v>
      </c>
    </row>
    <row r="169" spans="1:4" x14ac:dyDescent="0.3">
      <c r="A169"/>
      <c r="C169" s="48" t="s">
        <v>5</v>
      </c>
      <c r="D169" s="49">
        <v>3</v>
      </c>
    </row>
    <row r="170" spans="1:4" x14ac:dyDescent="0.3">
      <c r="A170"/>
      <c r="C170" s="48" t="s">
        <v>434</v>
      </c>
      <c r="D170" s="49">
        <v>1</v>
      </c>
    </row>
    <row r="171" spans="1:4" x14ac:dyDescent="0.3">
      <c r="A171"/>
      <c r="C171" s="48" t="s">
        <v>435</v>
      </c>
      <c r="D171" s="49">
        <v>4</v>
      </c>
    </row>
    <row r="172" spans="1:4" x14ac:dyDescent="0.3">
      <c r="A172"/>
      <c r="C172" s="47" t="s">
        <v>172</v>
      </c>
      <c r="D172" s="49">
        <v>4</v>
      </c>
    </row>
    <row r="173" spans="1:4" x14ac:dyDescent="0.3">
      <c r="A173"/>
      <c r="C173" s="47" t="s">
        <v>148</v>
      </c>
      <c r="D173" s="49">
        <v>2</v>
      </c>
    </row>
    <row r="174" spans="1:4" x14ac:dyDescent="0.3">
      <c r="A174"/>
      <c r="D174" s="25"/>
    </row>
    <row r="175" spans="1:4" x14ac:dyDescent="0.3">
      <c r="A175"/>
      <c r="D175" s="25"/>
    </row>
    <row r="176" spans="1:4" x14ac:dyDescent="0.3">
      <c r="A176"/>
      <c r="D176" s="25"/>
    </row>
    <row r="177" spans="1:4" x14ac:dyDescent="0.3">
      <c r="A177"/>
      <c r="D177" s="25"/>
    </row>
    <row r="178" spans="1:4" x14ac:dyDescent="0.3">
      <c r="A178"/>
      <c r="D178" s="25"/>
    </row>
    <row r="179" spans="1:4" x14ac:dyDescent="0.3">
      <c r="A179"/>
      <c r="D179" s="25"/>
    </row>
    <row r="180" spans="1:4" x14ac:dyDescent="0.3">
      <c r="A180"/>
      <c r="D180" s="25"/>
    </row>
    <row r="181" spans="1:4" x14ac:dyDescent="0.3">
      <c r="A181"/>
      <c r="D181" s="25"/>
    </row>
    <row r="182" spans="1:4" x14ac:dyDescent="0.3">
      <c r="A182"/>
      <c r="D182" s="25"/>
    </row>
    <row r="183" spans="1:4" x14ac:dyDescent="0.3">
      <c r="A183"/>
      <c r="D183" s="25"/>
    </row>
    <row r="184" spans="1:4" x14ac:dyDescent="0.3">
      <c r="A184"/>
      <c r="D184" s="25"/>
    </row>
    <row r="185" spans="1:4" x14ac:dyDescent="0.3">
      <c r="A185"/>
      <c r="D185" s="25"/>
    </row>
    <row r="186" spans="1:4" x14ac:dyDescent="0.3">
      <c r="A186"/>
      <c r="D186" s="25"/>
    </row>
    <row r="187" spans="1:4" x14ac:dyDescent="0.3">
      <c r="A187"/>
      <c r="D187" s="25"/>
    </row>
    <row r="188" spans="1:4" x14ac:dyDescent="0.3">
      <c r="A188"/>
      <c r="D188" s="25"/>
    </row>
    <row r="189" spans="1:4" x14ac:dyDescent="0.3">
      <c r="A189"/>
      <c r="D189" s="25"/>
    </row>
    <row r="190" spans="1:4" x14ac:dyDescent="0.3">
      <c r="A190"/>
      <c r="D190" s="25"/>
    </row>
    <row r="191" spans="1:4" x14ac:dyDescent="0.3">
      <c r="A191"/>
      <c r="D191" s="25"/>
    </row>
    <row r="192" spans="1:4" x14ac:dyDescent="0.3">
      <c r="A192"/>
      <c r="D192" s="25"/>
    </row>
    <row r="193" spans="1:4" x14ac:dyDescent="0.3">
      <c r="A193"/>
      <c r="D193" s="25"/>
    </row>
    <row r="194" spans="1:4" x14ac:dyDescent="0.3">
      <c r="A194"/>
      <c r="D194" s="25"/>
    </row>
    <row r="195" spans="1:4" x14ac:dyDescent="0.3">
      <c r="A195"/>
    </row>
    <row r="196" spans="1:4" x14ac:dyDescent="0.3">
      <c r="A196"/>
    </row>
    <row r="197" spans="1:4" x14ac:dyDescent="0.3">
      <c r="A197"/>
    </row>
    <row r="198" spans="1:4" x14ac:dyDescent="0.3">
      <c r="A198"/>
    </row>
    <row r="199" spans="1:4" x14ac:dyDescent="0.3">
      <c r="A199"/>
    </row>
    <row r="200" spans="1:4" x14ac:dyDescent="0.3">
      <c r="A200"/>
    </row>
    <row r="201" spans="1:4" x14ac:dyDescent="0.3">
      <c r="A201"/>
    </row>
    <row r="202" spans="1:4" x14ac:dyDescent="0.3">
      <c r="A202"/>
    </row>
    <row r="203" spans="1:4" x14ac:dyDescent="0.3">
      <c r="A203"/>
    </row>
    <row r="204" spans="1:4" x14ac:dyDescent="0.3">
      <c r="A204"/>
    </row>
    <row r="205" spans="1:4" x14ac:dyDescent="0.3">
      <c r="A205"/>
    </row>
    <row r="206" spans="1:4" x14ac:dyDescent="0.3">
      <c r="A206"/>
    </row>
    <row r="207" spans="1:4" x14ac:dyDescent="0.3">
      <c r="A207"/>
    </row>
    <row r="208" spans="1:4" x14ac:dyDescent="0.3">
      <c r="A208"/>
    </row>
    <row r="209" spans="1:1" x14ac:dyDescent="0.3">
      <c r="A209"/>
    </row>
    <row r="210" spans="1:1" x14ac:dyDescent="0.3">
      <c r="A210"/>
    </row>
    <row r="211" spans="1:1" x14ac:dyDescent="0.3">
      <c r="A211"/>
    </row>
    <row r="212" spans="1:1" x14ac:dyDescent="0.3">
      <c r="A212"/>
    </row>
    <row r="213" spans="1:1" x14ac:dyDescent="0.3">
      <c r="A213"/>
    </row>
    <row r="214" spans="1:1" x14ac:dyDescent="0.3">
      <c r="A214"/>
    </row>
    <row r="215" spans="1:1" x14ac:dyDescent="0.3">
      <c r="A215"/>
    </row>
    <row r="216" spans="1:1" x14ac:dyDescent="0.3">
      <c r="A216"/>
    </row>
    <row r="217" spans="1:1" x14ac:dyDescent="0.3">
      <c r="A217"/>
    </row>
    <row r="218" spans="1:1" x14ac:dyDescent="0.3">
      <c r="A218"/>
    </row>
    <row r="219" spans="1:1" x14ac:dyDescent="0.3">
      <c r="A219"/>
    </row>
    <row r="220" spans="1:1" x14ac:dyDescent="0.3">
      <c r="A220"/>
    </row>
    <row r="221" spans="1:1" x14ac:dyDescent="0.3">
      <c r="A221"/>
    </row>
    <row r="222" spans="1:1" x14ac:dyDescent="0.3">
      <c r="A222"/>
    </row>
    <row r="223" spans="1:1" x14ac:dyDescent="0.3">
      <c r="A223"/>
    </row>
    <row r="224" spans="1:1" x14ac:dyDescent="0.3">
      <c r="A224"/>
    </row>
    <row r="225" spans="1:1" x14ac:dyDescent="0.3">
      <c r="A225"/>
    </row>
    <row r="226" spans="1:1" x14ac:dyDescent="0.3">
      <c r="A226"/>
    </row>
    <row r="227" spans="1:1" x14ac:dyDescent="0.3">
      <c r="A227"/>
    </row>
    <row r="228" spans="1:1" x14ac:dyDescent="0.3">
      <c r="A228"/>
    </row>
    <row r="229" spans="1:1" x14ac:dyDescent="0.3">
      <c r="A229"/>
    </row>
    <row r="230" spans="1:1" x14ac:dyDescent="0.3">
      <c r="A230"/>
    </row>
    <row r="231" spans="1:1" x14ac:dyDescent="0.3">
      <c r="A231"/>
    </row>
    <row r="232" spans="1:1" x14ac:dyDescent="0.3">
      <c r="A232"/>
    </row>
    <row r="233" spans="1:1" x14ac:dyDescent="0.3">
      <c r="A233"/>
    </row>
    <row r="234" spans="1:1" x14ac:dyDescent="0.3">
      <c r="A234"/>
    </row>
    <row r="235" spans="1:1" x14ac:dyDescent="0.3">
      <c r="A235"/>
    </row>
    <row r="236" spans="1:1" x14ac:dyDescent="0.3">
      <c r="A236"/>
    </row>
    <row r="237" spans="1:1" x14ac:dyDescent="0.3">
      <c r="A237"/>
    </row>
    <row r="238" spans="1:1" x14ac:dyDescent="0.3">
      <c r="A238"/>
    </row>
    <row r="239" spans="1:1" x14ac:dyDescent="0.3">
      <c r="A239"/>
    </row>
    <row r="240" spans="1:1" x14ac:dyDescent="0.3">
      <c r="A240"/>
    </row>
    <row r="241" spans="1:1" x14ac:dyDescent="0.3">
      <c r="A241"/>
    </row>
    <row r="242" spans="1:1" x14ac:dyDescent="0.3">
      <c r="A242"/>
    </row>
    <row r="243" spans="1:1" x14ac:dyDescent="0.3">
      <c r="A243"/>
    </row>
    <row r="244" spans="1:1" x14ac:dyDescent="0.3">
      <c r="A244"/>
    </row>
    <row r="245" spans="1:1" x14ac:dyDescent="0.3">
      <c r="A245"/>
    </row>
    <row r="246" spans="1:1" x14ac:dyDescent="0.3">
      <c r="A246"/>
    </row>
    <row r="247" spans="1:1" x14ac:dyDescent="0.3">
      <c r="A247"/>
    </row>
    <row r="248" spans="1:1" x14ac:dyDescent="0.3">
      <c r="A248"/>
    </row>
    <row r="249" spans="1:1" x14ac:dyDescent="0.3">
      <c r="A249"/>
    </row>
    <row r="250" spans="1:1" x14ac:dyDescent="0.3">
      <c r="A250"/>
    </row>
    <row r="251" spans="1:1" x14ac:dyDescent="0.3">
      <c r="A251"/>
    </row>
    <row r="252" spans="1:1" x14ac:dyDescent="0.3">
      <c r="A252"/>
    </row>
    <row r="253" spans="1:1" x14ac:dyDescent="0.3">
      <c r="A253"/>
    </row>
    <row r="254" spans="1:1" x14ac:dyDescent="0.3">
      <c r="A254"/>
    </row>
    <row r="255" spans="1:1" x14ac:dyDescent="0.3">
      <c r="A255"/>
    </row>
    <row r="256" spans="1:1" x14ac:dyDescent="0.3">
      <c r="A256"/>
    </row>
    <row r="257" spans="1:1" x14ac:dyDescent="0.3">
      <c r="A257"/>
    </row>
    <row r="258" spans="1:1" x14ac:dyDescent="0.3">
      <c r="A258"/>
    </row>
    <row r="259" spans="1:1" x14ac:dyDescent="0.3">
      <c r="A259"/>
    </row>
    <row r="260" spans="1:1" x14ac:dyDescent="0.3">
      <c r="A260"/>
    </row>
    <row r="261" spans="1:1" x14ac:dyDescent="0.3">
      <c r="A261"/>
    </row>
    <row r="262" spans="1:1" x14ac:dyDescent="0.3">
      <c r="A262"/>
    </row>
    <row r="263" spans="1:1" x14ac:dyDescent="0.3">
      <c r="A263"/>
    </row>
    <row r="264" spans="1:1" x14ac:dyDescent="0.3">
      <c r="A264"/>
    </row>
    <row r="265" spans="1:1" x14ac:dyDescent="0.3">
      <c r="A265"/>
    </row>
    <row r="266" spans="1:1" x14ac:dyDescent="0.3">
      <c r="A266"/>
    </row>
    <row r="267" spans="1:1" x14ac:dyDescent="0.3">
      <c r="A267"/>
    </row>
    <row r="268" spans="1:1" x14ac:dyDescent="0.3">
      <c r="A268"/>
    </row>
    <row r="269" spans="1:1" x14ac:dyDescent="0.3">
      <c r="A269"/>
    </row>
    <row r="270" spans="1:1" x14ac:dyDescent="0.3">
      <c r="A270"/>
    </row>
    <row r="271" spans="1:1" x14ac:dyDescent="0.3">
      <c r="A271"/>
    </row>
    <row r="272" spans="1:1" x14ac:dyDescent="0.3">
      <c r="A272"/>
    </row>
    <row r="273" spans="1:1" x14ac:dyDescent="0.3">
      <c r="A273"/>
    </row>
    <row r="274" spans="1:1" x14ac:dyDescent="0.3">
      <c r="A274"/>
    </row>
    <row r="275" spans="1:1" x14ac:dyDescent="0.3">
      <c r="A275"/>
    </row>
    <row r="276" spans="1:1" x14ac:dyDescent="0.3">
      <c r="A276"/>
    </row>
    <row r="277" spans="1:1" x14ac:dyDescent="0.3">
      <c r="A277"/>
    </row>
    <row r="278" spans="1:1" x14ac:dyDescent="0.3">
      <c r="A278"/>
    </row>
    <row r="279" spans="1:1" x14ac:dyDescent="0.3">
      <c r="A279"/>
    </row>
    <row r="280" spans="1:1" x14ac:dyDescent="0.3">
      <c r="A280"/>
    </row>
    <row r="281" spans="1:1" x14ac:dyDescent="0.3">
      <c r="A281"/>
    </row>
    <row r="282" spans="1:1" x14ac:dyDescent="0.3">
      <c r="A282"/>
    </row>
    <row r="283" spans="1:1" x14ac:dyDescent="0.3">
      <c r="A283"/>
    </row>
    <row r="284" spans="1:1" x14ac:dyDescent="0.3">
      <c r="A284"/>
    </row>
    <row r="285" spans="1:1" x14ac:dyDescent="0.3">
      <c r="A285"/>
    </row>
    <row r="286" spans="1:1" x14ac:dyDescent="0.3">
      <c r="A286"/>
    </row>
    <row r="287" spans="1:1" x14ac:dyDescent="0.3">
      <c r="A287"/>
    </row>
    <row r="288" spans="1:1" x14ac:dyDescent="0.3">
      <c r="A288"/>
    </row>
    <row r="289" spans="1:1" x14ac:dyDescent="0.3">
      <c r="A289"/>
    </row>
    <row r="290" spans="1:1" x14ac:dyDescent="0.3">
      <c r="A290"/>
    </row>
    <row r="291" spans="1:1" x14ac:dyDescent="0.3">
      <c r="A291"/>
    </row>
    <row r="292" spans="1:1" x14ac:dyDescent="0.3">
      <c r="A292"/>
    </row>
    <row r="293" spans="1:1" x14ac:dyDescent="0.3">
      <c r="A293"/>
    </row>
    <row r="294" spans="1:1" x14ac:dyDescent="0.3">
      <c r="A294"/>
    </row>
    <row r="295" spans="1:1" x14ac:dyDescent="0.3">
      <c r="A295"/>
    </row>
    <row r="296" spans="1:1" x14ac:dyDescent="0.3">
      <c r="A296"/>
    </row>
    <row r="297" spans="1:1" x14ac:dyDescent="0.3">
      <c r="A297"/>
    </row>
    <row r="298" spans="1:1" x14ac:dyDescent="0.3">
      <c r="A298"/>
    </row>
    <row r="299" spans="1:1" x14ac:dyDescent="0.3">
      <c r="A299"/>
    </row>
    <row r="300" spans="1:1" x14ac:dyDescent="0.3">
      <c r="A300"/>
    </row>
    <row r="301" spans="1:1" x14ac:dyDescent="0.3">
      <c r="A301"/>
    </row>
    <row r="302" spans="1:1" x14ac:dyDescent="0.3">
      <c r="A302"/>
    </row>
    <row r="303" spans="1:1" x14ac:dyDescent="0.3">
      <c r="A303"/>
    </row>
    <row r="304" spans="1:1" x14ac:dyDescent="0.3">
      <c r="A304"/>
    </row>
    <row r="305" spans="1:1" x14ac:dyDescent="0.3">
      <c r="A305"/>
    </row>
    <row r="306" spans="1:1" x14ac:dyDescent="0.3">
      <c r="A306"/>
    </row>
    <row r="307" spans="1:1" x14ac:dyDescent="0.3">
      <c r="A307"/>
    </row>
    <row r="308" spans="1:1" x14ac:dyDescent="0.3">
      <c r="A308"/>
    </row>
    <row r="309" spans="1:1" x14ac:dyDescent="0.3">
      <c r="A309"/>
    </row>
    <row r="310" spans="1:1" x14ac:dyDescent="0.3">
      <c r="A310"/>
    </row>
    <row r="311" spans="1:1" x14ac:dyDescent="0.3">
      <c r="A311"/>
    </row>
    <row r="312" spans="1:1" x14ac:dyDescent="0.3">
      <c r="A312"/>
    </row>
    <row r="313" spans="1:1" x14ac:dyDescent="0.3">
      <c r="A313"/>
    </row>
    <row r="314" spans="1:1" x14ac:dyDescent="0.3">
      <c r="A314"/>
    </row>
    <row r="315" spans="1:1" x14ac:dyDescent="0.3">
      <c r="A315"/>
    </row>
    <row r="316" spans="1:1" x14ac:dyDescent="0.3">
      <c r="A316"/>
    </row>
    <row r="317" spans="1:1" x14ac:dyDescent="0.3">
      <c r="A317"/>
    </row>
    <row r="318" spans="1:1" x14ac:dyDescent="0.3">
      <c r="A318"/>
    </row>
    <row r="319" spans="1:1" x14ac:dyDescent="0.3">
      <c r="A319"/>
    </row>
    <row r="320" spans="1:1" x14ac:dyDescent="0.3">
      <c r="A320"/>
    </row>
    <row r="321" spans="1:1" x14ac:dyDescent="0.3">
      <c r="A321"/>
    </row>
    <row r="322" spans="1:1" x14ac:dyDescent="0.3">
      <c r="A322"/>
    </row>
    <row r="323" spans="1:1" x14ac:dyDescent="0.3">
      <c r="A323"/>
    </row>
    <row r="324" spans="1:1" x14ac:dyDescent="0.3">
      <c r="A324"/>
    </row>
    <row r="325" spans="1:1" x14ac:dyDescent="0.3">
      <c r="A325"/>
    </row>
    <row r="326" spans="1:1" x14ac:dyDescent="0.3">
      <c r="A326"/>
    </row>
    <row r="327" spans="1:1" x14ac:dyDescent="0.3">
      <c r="A327"/>
    </row>
    <row r="328" spans="1:1" x14ac:dyDescent="0.3">
      <c r="A328"/>
    </row>
    <row r="329" spans="1:1" x14ac:dyDescent="0.3">
      <c r="A329"/>
    </row>
    <row r="330" spans="1:1" x14ac:dyDescent="0.3">
      <c r="A330"/>
    </row>
    <row r="331" spans="1:1" x14ac:dyDescent="0.3">
      <c r="A331"/>
    </row>
    <row r="332" spans="1:1" x14ac:dyDescent="0.3">
      <c r="A332"/>
    </row>
    <row r="333" spans="1:1" x14ac:dyDescent="0.3">
      <c r="A333"/>
    </row>
    <row r="334" spans="1:1" x14ac:dyDescent="0.3">
      <c r="A334"/>
    </row>
    <row r="335" spans="1:1" x14ac:dyDescent="0.3">
      <c r="A335"/>
    </row>
    <row r="336" spans="1:1" x14ac:dyDescent="0.3">
      <c r="A336"/>
    </row>
    <row r="337" spans="1:1" x14ac:dyDescent="0.3">
      <c r="A337"/>
    </row>
    <row r="338" spans="1:1" x14ac:dyDescent="0.3">
      <c r="A338"/>
    </row>
    <row r="339" spans="1:1" x14ac:dyDescent="0.3">
      <c r="A339"/>
    </row>
    <row r="340" spans="1:1" x14ac:dyDescent="0.3">
      <c r="A340"/>
    </row>
    <row r="341" spans="1:1" x14ac:dyDescent="0.3">
      <c r="A341"/>
    </row>
    <row r="342" spans="1:1" x14ac:dyDescent="0.3">
      <c r="A342"/>
    </row>
    <row r="343" spans="1:1" x14ac:dyDescent="0.3">
      <c r="A343"/>
    </row>
    <row r="344" spans="1:1" x14ac:dyDescent="0.3">
      <c r="A344"/>
    </row>
    <row r="345" spans="1:1" x14ac:dyDescent="0.3">
      <c r="A345"/>
    </row>
    <row r="346" spans="1:1" x14ac:dyDescent="0.3">
      <c r="A346"/>
    </row>
    <row r="347" spans="1:1" x14ac:dyDescent="0.3">
      <c r="A347"/>
    </row>
    <row r="348" spans="1:1" x14ac:dyDescent="0.3">
      <c r="A348"/>
    </row>
    <row r="349" spans="1:1" x14ac:dyDescent="0.3">
      <c r="A349"/>
    </row>
    <row r="350" spans="1:1" x14ac:dyDescent="0.3">
      <c r="A350"/>
    </row>
    <row r="351" spans="1:1" x14ac:dyDescent="0.3">
      <c r="A351"/>
    </row>
    <row r="352" spans="1:1" x14ac:dyDescent="0.3">
      <c r="A352"/>
    </row>
    <row r="353" spans="1:1" x14ac:dyDescent="0.3">
      <c r="A353"/>
    </row>
    <row r="354" spans="1:1" x14ac:dyDescent="0.3">
      <c r="A354"/>
    </row>
    <row r="355" spans="1:1" x14ac:dyDescent="0.3">
      <c r="A355"/>
    </row>
    <row r="356" spans="1:1" x14ac:dyDescent="0.3">
      <c r="A356"/>
    </row>
    <row r="357" spans="1:1" x14ac:dyDescent="0.3">
      <c r="A357"/>
    </row>
    <row r="358" spans="1:1" x14ac:dyDescent="0.3">
      <c r="A358"/>
    </row>
    <row r="359" spans="1:1" x14ac:dyDescent="0.3">
      <c r="A359"/>
    </row>
    <row r="360" spans="1:1" x14ac:dyDescent="0.3">
      <c r="A360"/>
    </row>
    <row r="361" spans="1:1" x14ac:dyDescent="0.3">
      <c r="A361"/>
    </row>
    <row r="362" spans="1:1" x14ac:dyDescent="0.3">
      <c r="A362"/>
    </row>
    <row r="363" spans="1:1" x14ac:dyDescent="0.3">
      <c r="A363"/>
    </row>
    <row r="364" spans="1:1" x14ac:dyDescent="0.3">
      <c r="A364"/>
    </row>
    <row r="365" spans="1:1" x14ac:dyDescent="0.3">
      <c r="A365"/>
    </row>
    <row r="366" spans="1:1" x14ac:dyDescent="0.3">
      <c r="A366"/>
    </row>
    <row r="367" spans="1:1" x14ac:dyDescent="0.3">
      <c r="A367"/>
    </row>
    <row r="368" spans="1:1" x14ac:dyDescent="0.3">
      <c r="A368"/>
    </row>
    <row r="369" spans="1:1" x14ac:dyDescent="0.3">
      <c r="A369"/>
    </row>
    <row r="370" spans="1:1" x14ac:dyDescent="0.3">
      <c r="A370"/>
    </row>
    <row r="371" spans="1:1" x14ac:dyDescent="0.3">
      <c r="A371"/>
    </row>
    <row r="372" spans="1:1" x14ac:dyDescent="0.3">
      <c r="A372"/>
    </row>
    <row r="373" spans="1:1" x14ac:dyDescent="0.3">
      <c r="A373"/>
    </row>
    <row r="374" spans="1:1" x14ac:dyDescent="0.3">
      <c r="A374"/>
    </row>
    <row r="375" spans="1:1" x14ac:dyDescent="0.3">
      <c r="A375"/>
    </row>
    <row r="376" spans="1:1" x14ac:dyDescent="0.3">
      <c r="A376"/>
    </row>
    <row r="377" spans="1:1" x14ac:dyDescent="0.3">
      <c r="A377"/>
    </row>
    <row r="378" spans="1:1" x14ac:dyDescent="0.3">
      <c r="A378"/>
    </row>
    <row r="379" spans="1:1" x14ac:dyDescent="0.3">
      <c r="A379"/>
    </row>
    <row r="380" spans="1:1" x14ac:dyDescent="0.3">
      <c r="A380"/>
    </row>
    <row r="381" spans="1:1" x14ac:dyDescent="0.3">
      <c r="A381"/>
    </row>
    <row r="382" spans="1:1" x14ac:dyDescent="0.3">
      <c r="A382"/>
    </row>
    <row r="383" spans="1:1" x14ac:dyDescent="0.3">
      <c r="A383"/>
    </row>
    <row r="384" spans="1:1" x14ac:dyDescent="0.3">
      <c r="A384"/>
    </row>
    <row r="385" spans="1:1" x14ac:dyDescent="0.3">
      <c r="A385"/>
    </row>
    <row r="386" spans="1:1" x14ac:dyDescent="0.3">
      <c r="A386"/>
    </row>
    <row r="387" spans="1:1" x14ac:dyDescent="0.3">
      <c r="A387"/>
    </row>
    <row r="388" spans="1:1" x14ac:dyDescent="0.3">
      <c r="A388"/>
    </row>
    <row r="389" spans="1:1" x14ac:dyDescent="0.3">
      <c r="A389"/>
    </row>
    <row r="390" spans="1:1" x14ac:dyDescent="0.3">
      <c r="A390"/>
    </row>
    <row r="391" spans="1:1" x14ac:dyDescent="0.3">
      <c r="A391"/>
    </row>
    <row r="392" spans="1:1" x14ac:dyDescent="0.3">
      <c r="A392"/>
    </row>
    <row r="393" spans="1:1" x14ac:dyDescent="0.3">
      <c r="A393"/>
    </row>
    <row r="394" spans="1:1" x14ac:dyDescent="0.3">
      <c r="A394"/>
    </row>
    <row r="395" spans="1:1" x14ac:dyDescent="0.3">
      <c r="A395"/>
    </row>
    <row r="396" spans="1:1" x14ac:dyDescent="0.3">
      <c r="A396"/>
    </row>
    <row r="397" spans="1:1" x14ac:dyDescent="0.3">
      <c r="A397"/>
    </row>
    <row r="398" spans="1:1" x14ac:dyDescent="0.3">
      <c r="A398"/>
    </row>
    <row r="399" spans="1:1" x14ac:dyDescent="0.3">
      <c r="A399"/>
    </row>
    <row r="400" spans="1:1" x14ac:dyDescent="0.3">
      <c r="A400"/>
    </row>
    <row r="401" spans="1:1" x14ac:dyDescent="0.3">
      <c r="A401"/>
    </row>
    <row r="402" spans="1:1" x14ac:dyDescent="0.3">
      <c r="A402"/>
    </row>
    <row r="403" spans="1:1" x14ac:dyDescent="0.3">
      <c r="A403"/>
    </row>
    <row r="404" spans="1:1" x14ac:dyDescent="0.3">
      <c r="A404"/>
    </row>
    <row r="405" spans="1:1" x14ac:dyDescent="0.3">
      <c r="A405"/>
    </row>
    <row r="406" spans="1:1" x14ac:dyDescent="0.3">
      <c r="A406"/>
    </row>
    <row r="407" spans="1:1" x14ac:dyDescent="0.3">
      <c r="A407"/>
    </row>
    <row r="408" spans="1:1" x14ac:dyDescent="0.3">
      <c r="A408"/>
    </row>
    <row r="409" spans="1:1" x14ac:dyDescent="0.3">
      <c r="A409"/>
    </row>
    <row r="410" spans="1:1" x14ac:dyDescent="0.3">
      <c r="A410"/>
    </row>
    <row r="411" spans="1:1" x14ac:dyDescent="0.3">
      <c r="A411"/>
    </row>
    <row r="412" spans="1:1" x14ac:dyDescent="0.3">
      <c r="A412"/>
    </row>
    <row r="413" spans="1:1" x14ac:dyDescent="0.3">
      <c r="A413"/>
    </row>
    <row r="414" spans="1:1" x14ac:dyDescent="0.3">
      <c r="A414"/>
    </row>
    <row r="415" spans="1:1" x14ac:dyDescent="0.3">
      <c r="A415"/>
    </row>
    <row r="416" spans="1:1" x14ac:dyDescent="0.3">
      <c r="A416"/>
    </row>
    <row r="417" spans="1:1" x14ac:dyDescent="0.3">
      <c r="A417"/>
    </row>
    <row r="418" spans="1:1" x14ac:dyDescent="0.3">
      <c r="A418"/>
    </row>
    <row r="419" spans="1:1" x14ac:dyDescent="0.3">
      <c r="A419"/>
    </row>
    <row r="420" spans="1:1" x14ac:dyDescent="0.3">
      <c r="A420"/>
    </row>
    <row r="421" spans="1:1" x14ac:dyDescent="0.3">
      <c r="A421"/>
    </row>
    <row r="422" spans="1:1" x14ac:dyDescent="0.3">
      <c r="A422"/>
    </row>
    <row r="423" spans="1:1" x14ac:dyDescent="0.3">
      <c r="A423"/>
    </row>
    <row r="424" spans="1:1" x14ac:dyDescent="0.3">
      <c r="A424"/>
    </row>
    <row r="425" spans="1:1" x14ac:dyDescent="0.3">
      <c r="A425"/>
    </row>
    <row r="426" spans="1:1" x14ac:dyDescent="0.3">
      <c r="A426"/>
    </row>
    <row r="427" spans="1:1" x14ac:dyDescent="0.3">
      <c r="A427"/>
    </row>
    <row r="428" spans="1:1" x14ac:dyDescent="0.3">
      <c r="A428"/>
    </row>
    <row r="429" spans="1:1" x14ac:dyDescent="0.3">
      <c r="A429"/>
    </row>
    <row r="430" spans="1:1" x14ac:dyDescent="0.3">
      <c r="A430"/>
    </row>
    <row r="431" spans="1:1" x14ac:dyDescent="0.3">
      <c r="A431"/>
    </row>
    <row r="432" spans="1:1" x14ac:dyDescent="0.3">
      <c r="A432"/>
    </row>
    <row r="433" spans="1:1" x14ac:dyDescent="0.3">
      <c r="A433"/>
    </row>
    <row r="434" spans="1:1" x14ac:dyDescent="0.3">
      <c r="A434"/>
    </row>
    <row r="435" spans="1:1" x14ac:dyDescent="0.3">
      <c r="A435"/>
    </row>
    <row r="436" spans="1:1" x14ac:dyDescent="0.3">
      <c r="A436"/>
    </row>
    <row r="437" spans="1:1" x14ac:dyDescent="0.3">
      <c r="A437"/>
    </row>
    <row r="438" spans="1:1" x14ac:dyDescent="0.3">
      <c r="A438"/>
    </row>
    <row r="439" spans="1:1" x14ac:dyDescent="0.3">
      <c r="A439"/>
    </row>
    <row r="440" spans="1:1" x14ac:dyDescent="0.3">
      <c r="A440"/>
    </row>
    <row r="441" spans="1:1" x14ac:dyDescent="0.3">
      <c r="A441"/>
    </row>
    <row r="442" spans="1:1" x14ac:dyDescent="0.3">
      <c r="A442"/>
    </row>
    <row r="443" spans="1:1" x14ac:dyDescent="0.3">
      <c r="A443"/>
    </row>
    <row r="444" spans="1:1" x14ac:dyDescent="0.3">
      <c r="A444"/>
    </row>
    <row r="445" spans="1:1" x14ac:dyDescent="0.3">
      <c r="A445"/>
    </row>
    <row r="446" spans="1:1" x14ac:dyDescent="0.3">
      <c r="A446"/>
    </row>
    <row r="447" spans="1:1" x14ac:dyDescent="0.3">
      <c r="A447"/>
    </row>
    <row r="448" spans="1:1" x14ac:dyDescent="0.3">
      <c r="A448"/>
    </row>
    <row r="449" spans="1:1" x14ac:dyDescent="0.3">
      <c r="A449"/>
    </row>
    <row r="450" spans="1:1" x14ac:dyDescent="0.3">
      <c r="A450"/>
    </row>
    <row r="451" spans="1:1" x14ac:dyDescent="0.3">
      <c r="A451"/>
    </row>
    <row r="452" spans="1:1" x14ac:dyDescent="0.3">
      <c r="A452"/>
    </row>
    <row r="453" spans="1:1" x14ac:dyDescent="0.3">
      <c r="A453"/>
    </row>
    <row r="454" spans="1:1" x14ac:dyDescent="0.3">
      <c r="A454"/>
    </row>
    <row r="455" spans="1:1" x14ac:dyDescent="0.3">
      <c r="A455"/>
    </row>
    <row r="456" spans="1:1" x14ac:dyDescent="0.3">
      <c r="A456"/>
    </row>
    <row r="457" spans="1:1" x14ac:dyDescent="0.3">
      <c r="A457"/>
    </row>
    <row r="458" spans="1:1" x14ac:dyDescent="0.3">
      <c r="A458"/>
    </row>
    <row r="459" spans="1:1" x14ac:dyDescent="0.3">
      <c r="A459"/>
    </row>
    <row r="460" spans="1:1" x14ac:dyDescent="0.3">
      <c r="A460"/>
    </row>
    <row r="461" spans="1:1" x14ac:dyDescent="0.3">
      <c r="A461"/>
    </row>
    <row r="462" spans="1:1" x14ac:dyDescent="0.3">
      <c r="A462"/>
    </row>
    <row r="463" spans="1:1" x14ac:dyDescent="0.3">
      <c r="A463"/>
    </row>
    <row r="464" spans="1:1" x14ac:dyDescent="0.3">
      <c r="A464"/>
    </row>
    <row r="465" spans="1:1" x14ac:dyDescent="0.3">
      <c r="A465"/>
    </row>
    <row r="466" spans="1:1" x14ac:dyDescent="0.3">
      <c r="A466"/>
    </row>
    <row r="467" spans="1:1" x14ac:dyDescent="0.3">
      <c r="A467"/>
    </row>
    <row r="468" spans="1:1" x14ac:dyDescent="0.3">
      <c r="A468"/>
    </row>
    <row r="469" spans="1:1" x14ac:dyDescent="0.3">
      <c r="A469"/>
    </row>
    <row r="470" spans="1:1" x14ac:dyDescent="0.3">
      <c r="A470"/>
    </row>
    <row r="471" spans="1:1" x14ac:dyDescent="0.3">
      <c r="A471"/>
    </row>
    <row r="472" spans="1:1" x14ac:dyDescent="0.3">
      <c r="A472"/>
    </row>
    <row r="473" spans="1:1" x14ac:dyDescent="0.3">
      <c r="A473"/>
    </row>
    <row r="474" spans="1:1" x14ac:dyDescent="0.3">
      <c r="A474"/>
    </row>
    <row r="475" spans="1:1" x14ac:dyDescent="0.3">
      <c r="A475"/>
    </row>
    <row r="476" spans="1:1" x14ac:dyDescent="0.3">
      <c r="A476"/>
    </row>
    <row r="477" spans="1:1" x14ac:dyDescent="0.3">
      <c r="A477"/>
    </row>
    <row r="478" spans="1:1" x14ac:dyDescent="0.3">
      <c r="A478"/>
    </row>
    <row r="479" spans="1:1" x14ac:dyDescent="0.3">
      <c r="A479"/>
    </row>
    <row r="480" spans="1:1" x14ac:dyDescent="0.3">
      <c r="A480"/>
    </row>
    <row r="481" spans="1:1" x14ac:dyDescent="0.3">
      <c r="A481"/>
    </row>
    <row r="482" spans="1:1" x14ac:dyDescent="0.3">
      <c r="A482"/>
    </row>
    <row r="483" spans="1:1" x14ac:dyDescent="0.3">
      <c r="A483"/>
    </row>
    <row r="484" spans="1:1" x14ac:dyDescent="0.3">
      <c r="A484"/>
    </row>
    <row r="485" spans="1:1" x14ac:dyDescent="0.3">
      <c r="A485"/>
    </row>
    <row r="486" spans="1:1" x14ac:dyDescent="0.3">
      <c r="A486"/>
    </row>
    <row r="487" spans="1:1" x14ac:dyDescent="0.3">
      <c r="A487"/>
    </row>
    <row r="488" spans="1:1" x14ac:dyDescent="0.3">
      <c r="A488"/>
    </row>
    <row r="489" spans="1:1" x14ac:dyDescent="0.3">
      <c r="A489"/>
    </row>
    <row r="490" spans="1:1" x14ac:dyDescent="0.3">
      <c r="A490"/>
    </row>
    <row r="491" spans="1:1" x14ac:dyDescent="0.3">
      <c r="A491"/>
    </row>
    <row r="492" spans="1:1" x14ac:dyDescent="0.3">
      <c r="A492"/>
    </row>
    <row r="493" spans="1:1" x14ac:dyDescent="0.3">
      <c r="A493"/>
    </row>
    <row r="494" spans="1:1" x14ac:dyDescent="0.3">
      <c r="A494"/>
    </row>
    <row r="495" spans="1:1" x14ac:dyDescent="0.3">
      <c r="A495"/>
    </row>
    <row r="496" spans="1:1" x14ac:dyDescent="0.3">
      <c r="A496"/>
    </row>
    <row r="497" spans="1:1" x14ac:dyDescent="0.3">
      <c r="A497"/>
    </row>
    <row r="498" spans="1:1" x14ac:dyDescent="0.3">
      <c r="A498"/>
    </row>
    <row r="499" spans="1:1" x14ac:dyDescent="0.3">
      <c r="A499"/>
    </row>
    <row r="500" spans="1:1" x14ac:dyDescent="0.3">
      <c r="A500"/>
    </row>
    <row r="501" spans="1:1" x14ac:dyDescent="0.3">
      <c r="A501"/>
    </row>
    <row r="502" spans="1:1" x14ac:dyDescent="0.3">
      <c r="A502"/>
    </row>
    <row r="503" spans="1:1" x14ac:dyDescent="0.3">
      <c r="A503"/>
    </row>
    <row r="504" spans="1:1" x14ac:dyDescent="0.3">
      <c r="A504"/>
    </row>
    <row r="505" spans="1:1" x14ac:dyDescent="0.3">
      <c r="A505"/>
    </row>
    <row r="506" spans="1:1" x14ac:dyDescent="0.3">
      <c r="A506"/>
    </row>
    <row r="507" spans="1:1" x14ac:dyDescent="0.3">
      <c r="A507"/>
    </row>
    <row r="508" spans="1:1" x14ac:dyDescent="0.3">
      <c r="A508"/>
    </row>
    <row r="509" spans="1:1" x14ac:dyDescent="0.3">
      <c r="A509"/>
    </row>
    <row r="510" spans="1:1" x14ac:dyDescent="0.3">
      <c r="A510"/>
    </row>
    <row r="511" spans="1:1" x14ac:dyDescent="0.3">
      <c r="A511"/>
    </row>
    <row r="512" spans="1:1" x14ac:dyDescent="0.3">
      <c r="A512"/>
    </row>
    <row r="513" spans="1:1" x14ac:dyDescent="0.3">
      <c r="A513"/>
    </row>
    <row r="514" spans="1:1" x14ac:dyDescent="0.3">
      <c r="A514"/>
    </row>
    <row r="515" spans="1:1" x14ac:dyDescent="0.3">
      <c r="A515"/>
    </row>
    <row r="516" spans="1:1" x14ac:dyDescent="0.3">
      <c r="A516"/>
    </row>
    <row r="517" spans="1:1" x14ac:dyDescent="0.3">
      <c r="A517"/>
    </row>
    <row r="518" spans="1:1" x14ac:dyDescent="0.3">
      <c r="A518"/>
    </row>
    <row r="519" spans="1:1" x14ac:dyDescent="0.3">
      <c r="A519"/>
    </row>
    <row r="520" spans="1:1" x14ac:dyDescent="0.3">
      <c r="A520"/>
    </row>
    <row r="521" spans="1:1" x14ac:dyDescent="0.3">
      <c r="A521"/>
    </row>
    <row r="522" spans="1:1" x14ac:dyDescent="0.3">
      <c r="A522"/>
    </row>
    <row r="523" spans="1:1" x14ac:dyDescent="0.3">
      <c r="A523"/>
    </row>
    <row r="524" spans="1:1" x14ac:dyDescent="0.3">
      <c r="A524"/>
    </row>
    <row r="525" spans="1:1" x14ac:dyDescent="0.3">
      <c r="A525"/>
    </row>
    <row r="526" spans="1:1" x14ac:dyDescent="0.3">
      <c r="A526"/>
    </row>
    <row r="527" spans="1:1" x14ac:dyDescent="0.3">
      <c r="A527"/>
    </row>
    <row r="528" spans="1:1" x14ac:dyDescent="0.3">
      <c r="A528"/>
    </row>
    <row r="529" spans="1:1" x14ac:dyDescent="0.3">
      <c r="A529"/>
    </row>
    <row r="530" spans="1:1" x14ac:dyDescent="0.3">
      <c r="A530"/>
    </row>
    <row r="531" spans="1:1" x14ac:dyDescent="0.3">
      <c r="A531"/>
    </row>
    <row r="532" spans="1:1" x14ac:dyDescent="0.3">
      <c r="A532"/>
    </row>
    <row r="533" spans="1:1" x14ac:dyDescent="0.3">
      <c r="A533"/>
    </row>
    <row r="534" spans="1:1" x14ac:dyDescent="0.3">
      <c r="A534"/>
    </row>
    <row r="535" spans="1:1" x14ac:dyDescent="0.3">
      <c r="A535"/>
    </row>
    <row r="536" spans="1:1" x14ac:dyDescent="0.3">
      <c r="A536"/>
    </row>
    <row r="537" spans="1:1" x14ac:dyDescent="0.3">
      <c r="A537"/>
    </row>
    <row r="538" spans="1:1" x14ac:dyDescent="0.3">
      <c r="A538"/>
    </row>
    <row r="539" spans="1:1" x14ac:dyDescent="0.3">
      <c r="A539"/>
    </row>
    <row r="540" spans="1:1" x14ac:dyDescent="0.3">
      <c r="A540"/>
    </row>
    <row r="541" spans="1:1" x14ac:dyDescent="0.3">
      <c r="A541"/>
    </row>
    <row r="542" spans="1:1" x14ac:dyDescent="0.3">
      <c r="A542"/>
    </row>
    <row r="543" spans="1:1" x14ac:dyDescent="0.3">
      <c r="A543"/>
    </row>
    <row r="544" spans="1:1" x14ac:dyDescent="0.3">
      <c r="A544"/>
    </row>
    <row r="545" spans="1:1" x14ac:dyDescent="0.3">
      <c r="A545"/>
    </row>
    <row r="546" spans="1:1" x14ac:dyDescent="0.3">
      <c r="A546"/>
    </row>
    <row r="547" spans="1:1" x14ac:dyDescent="0.3">
      <c r="A547"/>
    </row>
    <row r="548" spans="1:1" x14ac:dyDescent="0.3">
      <c r="A548"/>
    </row>
    <row r="549" spans="1:1" x14ac:dyDescent="0.3">
      <c r="A549"/>
    </row>
    <row r="550" spans="1:1" x14ac:dyDescent="0.3">
      <c r="A550"/>
    </row>
    <row r="551" spans="1:1" x14ac:dyDescent="0.3">
      <c r="A551"/>
    </row>
    <row r="552" spans="1:1" x14ac:dyDescent="0.3">
      <c r="A552"/>
    </row>
    <row r="553" spans="1:1" x14ac:dyDescent="0.3">
      <c r="A553"/>
    </row>
    <row r="554" spans="1:1" x14ac:dyDescent="0.3">
      <c r="A554"/>
    </row>
    <row r="555" spans="1:1" x14ac:dyDescent="0.3">
      <c r="A555"/>
    </row>
    <row r="556" spans="1:1" x14ac:dyDescent="0.3">
      <c r="A556"/>
    </row>
    <row r="557" spans="1:1" x14ac:dyDescent="0.3">
      <c r="A557"/>
    </row>
    <row r="558" spans="1:1" x14ac:dyDescent="0.3">
      <c r="A558"/>
    </row>
    <row r="559" spans="1:1" x14ac:dyDescent="0.3">
      <c r="A559"/>
    </row>
    <row r="560" spans="1:1" x14ac:dyDescent="0.3">
      <c r="A560"/>
    </row>
    <row r="561" spans="1:1" x14ac:dyDescent="0.3">
      <c r="A561"/>
    </row>
    <row r="562" spans="1:1" x14ac:dyDescent="0.3">
      <c r="A562"/>
    </row>
    <row r="563" spans="1:1" x14ac:dyDescent="0.3">
      <c r="A563"/>
    </row>
    <row r="564" spans="1:1" x14ac:dyDescent="0.3">
      <c r="A564"/>
    </row>
    <row r="565" spans="1:1" x14ac:dyDescent="0.3">
      <c r="A565"/>
    </row>
    <row r="566" spans="1:1" x14ac:dyDescent="0.3">
      <c r="A566"/>
    </row>
    <row r="567" spans="1:1" x14ac:dyDescent="0.3">
      <c r="A567"/>
    </row>
    <row r="568" spans="1:1" x14ac:dyDescent="0.3">
      <c r="A568"/>
    </row>
    <row r="569" spans="1:1" x14ac:dyDescent="0.3">
      <c r="A569"/>
    </row>
    <row r="570" spans="1:1" x14ac:dyDescent="0.3">
      <c r="A570"/>
    </row>
    <row r="571" spans="1:1" x14ac:dyDescent="0.3">
      <c r="A571"/>
    </row>
    <row r="572" spans="1:1" x14ac:dyDescent="0.3">
      <c r="A572"/>
    </row>
    <row r="573" spans="1:1" x14ac:dyDescent="0.3">
      <c r="A573"/>
    </row>
    <row r="574" spans="1:1" x14ac:dyDescent="0.3">
      <c r="A574"/>
    </row>
    <row r="575" spans="1:1" x14ac:dyDescent="0.3">
      <c r="A575"/>
    </row>
    <row r="576" spans="1:1" x14ac:dyDescent="0.3">
      <c r="A576"/>
    </row>
    <row r="577" spans="1:1" x14ac:dyDescent="0.3">
      <c r="A577"/>
    </row>
    <row r="578" spans="1:1" x14ac:dyDescent="0.3">
      <c r="A578"/>
    </row>
    <row r="579" spans="1:1" x14ac:dyDescent="0.3">
      <c r="A579"/>
    </row>
    <row r="580" spans="1:1" x14ac:dyDescent="0.3">
      <c r="A580"/>
    </row>
    <row r="581" spans="1:1" x14ac:dyDescent="0.3">
      <c r="A581"/>
    </row>
    <row r="582" spans="1:1" x14ac:dyDescent="0.3">
      <c r="A582"/>
    </row>
    <row r="583" spans="1:1" x14ac:dyDescent="0.3">
      <c r="A583"/>
    </row>
    <row r="584" spans="1:1" x14ac:dyDescent="0.3">
      <c r="A584"/>
    </row>
    <row r="585" spans="1:1" x14ac:dyDescent="0.3">
      <c r="A585"/>
    </row>
    <row r="586" spans="1:1" x14ac:dyDescent="0.3">
      <c r="A586"/>
    </row>
    <row r="587" spans="1:1" x14ac:dyDescent="0.3">
      <c r="A587"/>
    </row>
    <row r="588" spans="1:1" x14ac:dyDescent="0.3">
      <c r="A588"/>
    </row>
    <row r="589" spans="1:1" x14ac:dyDescent="0.3">
      <c r="A589"/>
    </row>
    <row r="590" spans="1:1" x14ac:dyDescent="0.3">
      <c r="A590"/>
    </row>
    <row r="591" spans="1:1" x14ac:dyDescent="0.3">
      <c r="A591"/>
    </row>
    <row r="592" spans="1:1" x14ac:dyDescent="0.3">
      <c r="A592"/>
    </row>
    <row r="593" spans="1:1" x14ac:dyDescent="0.3">
      <c r="A593"/>
    </row>
    <row r="594" spans="1:1" x14ac:dyDescent="0.3">
      <c r="A594"/>
    </row>
    <row r="595" spans="1:1" x14ac:dyDescent="0.3">
      <c r="A595"/>
    </row>
    <row r="596" spans="1:1" x14ac:dyDescent="0.3">
      <c r="A596"/>
    </row>
    <row r="597" spans="1:1" x14ac:dyDescent="0.3">
      <c r="A597"/>
    </row>
    <row r="598" spans="1:1" x14ac:dyDescent="0.3">
      <c r="A598"/>
    </row>
    <row r="599" spans="1:1" x14ac:dyDescent="0.3">
      <c r="A599"/>
    </row>
    <row r="600" spans="1:1" x14ac:dyDescent="0.3">
      <c r="A600"/>
    </row>
    <row r="601" spans="1:1" x14ac:dyDescent="0.3">
      <c r="A601"/>
    </row>
    <row r="602" spans="1:1" x14ac:dyDescent="0.3">
      <c r="A602"/>
    </row>
    <row r="603" spans="1:1" x14ac:dyDescent="0.3">
      <c r="A603"/>
    </row>
    <row r="604" spans="1:1" x14ac:dyDescent="0.3">
      <c r="A604"/>
    </row>
    <row r="605" spans="1:1" x14ac:dyDescent="0.3">
      <c r="A605"/>
    </row>
    <row r="606" spans="1:1" x14ac:dyDescent="0.3">
      <c r="A606"/>
    </row>
    <row r="607" spans="1:1" x14ac:dyDescent="0.3">
      <c r="A607"/>
    </row>
    <row r="608" spans="1:1" x14ac:dyDescent="0.3">
      <c r="A608"/>
    </row>
    <row r="609" spans="1:1" x14ac:dyDescent="0.3">
      <c r="A609"/>
    </row>
    <row r="610" spans="1:1" x14ac:dyDescent="0.3">
      <c r="A610"/>
    </row>
    <row r="611" spans="1:1" x14ac:dyDescent="0.3">
      <c r="A611"/>
    </row>
    <row r="612" spans="1:1" x14ac:dyDescent="0.3">
      <c r="A612"/>
    </row>
    <row r="613" spans="1:1" x14ac:dyDescent="0.3">
      <c r="A613"/>
    </row>
    <row r="614" spans="1:1" x14ac:dyDescent="0.3">
      <c r="A614"/>
    </row>
    <row r="615" spans="1:1" x14ac:dyDescent="0.3">
      <c r="A615"/>
    </row>
    <row r="616" spans="1:1" x14ac:dyDescent="0.3">
      <c r="A616"/>
    </row>
    <row r="617" spans="1:1" x14ac:dyDescent="0.3">
      <c r="A617"/>
    </row>
    <row r="618" spans="1:1" x14ac:dyDescent="0.3">
      <c r="A618"/>
    </row>
    <row r="619" spans="1:1" x14ac:dyDescent="0.3">
      <c r="A619"/>
    </row>
    <row r="620" spans="1:1" x14ac:dyDescent="0.3">
      <c r="A620"/>
    </row>
    <row r="621" spans="1:1" x14ac:dyDescent="0.3">
      <c r="A621"/>
    </row>
  </sheetData>
  <sortState xmlns:xlrd2="http://schemas.microsoft.com/office/spreadsheetml/2017/richdata2" ref="F2:J205">
    <sortCondition ref="H2:H205"/>
  </sortState>
  <pageMargins left="0.7" right="0.7" top="0.75" bottom="0.75" header="0.3" footer="0.3"/>
  <pageSetup paperSize="9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Φύλλο1"/>
  <dimension ref="A1:E264"/>
  <sheetViews>
    <sheetView workbookViewId="0">
      <pane ySplit="1" topLeftCell="A2" activePane="bottomLeft" state="frozen"/>
      <selection activeCell="H10" sqref="H10"/>
      <selection pane="bottomLeft" sqref="A1:XFD1048576"/>
    </sheetView>
  </sheetViews>
  <sheetFormatPr defaultRowHeight="14.4" x14ac:dyDescent="0.3"/>
  <cols>
    <col min="1" max="1" width="32.21875" customWidth="1"/>
    <col min="2" max="2" width="13.88671875" customWidth="1"/>
    <col min="3" max="3" width="18.109375" customWidth="1"/>
    <col min="4" max="4" width="66.21875" customWidth="1"/>
    <col min="5" max="5" width="13.88671875" customWidth="1"/>
  </cols>
  <sheetData>
    <row r="1" spans="1:5" x14ac:dyDescent="0.3">
      <c r="A1" s="60" t="s">
        <v>0</v>
      </c>
      <c r="B1" s="60" t="s">
        <v>1</v>
      </c>
      <c r="C1" s="60" t="s">
        <v>2</v>
      </c>
      <c r="D1" s="60" t="s">
        <v>3</v>
      </c>
      <c r="E1" s="60" t="s">
        <v>881</v>
      </c>
    </row>
    <row r="2" spans="1:5" x14ac:dyDescent="0.3">
      <c r="A2" s="61" t="s">
        <v>354</v>
      </c>
      <c r="B2" s="61" t="s">
        <v>882</v>
      </c>
      <c r="C2" s="61" t="s">
        <v>874</v>
      </c>
      <c r="D2" s="61" t="s">
        <v>347</v>
      </c>
      <c r="E2" s="62">
        <v>26</v>
      </c>
    </row>
    <row r="3" spans="1:5" x14ac:dyDescent="0.3">
      <c r="A3" s="61" t="s">
        <v>354</v>
      </c>
      <c r="B3" s="61" t="s">
        <v>882</v>
      </c>
      <c r="C3" s="61" t="s">
        <v>874</v>
      </c>
      <c r="D3" s="61" t="s">
        <v>5</v>
      </c>
      <c r="E3" s="62">
        <v>29</v>
      </c>
    </row>
    <row r="4" spans="1:5" ht="28.8" x14ac:dyDescent="0.3">
      <c r="A4" s="61" t="s">
        <v>354</v>
      </c>
      <c r="B4" s="61" t="s">
        <v>882</v>
      </c>
      <c r="C4" s="61" t="s">
        <v>874</v>
      </c>
      <c r="D4" s="61" t="s">
        <v>427</v>
      </c>
      <c r="E4" s="62">
        <v>19</v>
      </c>
    </row>
    <row r="5" spans="1:5" x14ac:dyDescent="0.3">
      <c r="A5" s="61" t="s">
        <v>439</v>
      </c>
      <c r="B5" s="61" t="s">
        <v>883</v>
      </c>
      <c r="C5" s="61" t="s">
        <v>11</v>
      </c>
      <c r="D5" s="61" t="s">
        <v>156</v>
      </c>
      <c r="E5" s="62">
        <v>12</v>
      </c>
    </row>
    <row r="6" spans="1:5" x14ac:dyDescent="0.3">
      <c r="A6" s="61" t="s">
        <v>439</v>
      </c>
      <c r="B6" s="61" t="s">
        <v>883</v>
      </c>
      <c r="C6" s="61" t="s">
        <v>11</v>
      </c>
      <c r="D6" s="61" t="s">
        <v>157</v>
      </c>
      <c r="E6" s="62">
        <v>11</v>
      </c>
    </row>
    <row r="7" spans="1:5" x14ac:dyDescent="0.3">
      <c r="A7" s="61" t="s">
        <v>439</v>
      </c>
      <c r="B7" s="61" t="s">
        <v>883</v>
      </c>
      <c r="C7" s="61" t="s">
        <v>13</v>
      </c>
      <c r="D7" s="61" t="s">
        <v>156</v>
      </c>
      <c r="E7" s="62">
        <v>9</v>
      </c>
    </row>
    <row r="8" spans="1:5" x14ac:dyDescent="0.3">
      <c r="A8" s="61" t="s">
        <v>439</v>
      </c>
      <c r="B8" s="61" t="s">
        <v>883</v>
      </c>
      <c r="C8" s="61" t="s">
        <v>8</v>
      </c>
      <c r="D8" s="61" t="s">
        <v>132</v>
      </c>
      <c r="E8" s="62">
        <v>18</v>
      </c>
    </row>
    <row r="9" spans="1:5" x14ac:dyDescent="0.3">
      <c r="A9" s="61" t="s">
        <v>444</v>
      </c>
      <c r="B9" s="61" t="s">
        <v>442</v>
      </c>
      <c r="C9" s="61" t="s">
        <v>878</v>
      </c>
      <c r="D9" s="61" t="s">
        <v>138</v>
      </c>
      <c r="E9" s="62">
        <v>15</v>
      </c>
    </row>
    <row r="10" spans="1:5" x14ac:dyDescent="0.3">
      <c r="A10" s="61" t="s">
        <v>444</v>
      </c>
      <c r="B10" s="61" t="s">
        <v>442</v>
      </c>
      <c r="C10" s="61" t="s">
        <v>878</v>
      </c>
      <c r="D10" s="61" t="s">
        <v>139</v>
      </c>
      <c r="E10" s="62">
        <v>9</v>
      </c>
    </row>
    <row r="11" spans="1:5" x14ac:dyDescent="0.3">
      <c r="A11" s="61" t="s">
        <v>444</v>
      </c>
      <c r="B11" s="61" t="s">
        <v>442</v>
      </c>
      <c r="C11" s="61" t="s">
        <v>878</v>
      </c>
      <c r="D11" s="61" t="s">
        <v>172</v>
      </c>
      <c r="E11" s="62">
        <v>23</v>
      </c>
    </row>
    <row r="12" spans="1:5" x14ac:dyDescent="0.3">
      <c r="A12" s="61" t="s">
        <v>449</v>
      </c>
      <c r="B12" s="61" t="s">
        <v>447</v>
      </c>
      <c r="C12" s="61" t="s">
        <v>38</v>
      </c>
      <c r="D12" s="61" t="s">
        <v>71</v>
      </c>
      <c r="E12" s="62">
        <v>13</v>
      </c>
    </row>
    <row r="13" spans="1:5" x14ac:dyDescent="0.3">
      <c r="A13" s="61" t="s">
        <v>449</v>
      </c>
      <c r="B13" s="61" t="s">
        <v>447</v>
      </c>
      <c r="C13" s="61" t="s">
        <v>872</v>
      </c>
      <c r="D13" s="61" t="s">
        <v>71</v>
      </c>
      <c r="E13" s="62">
        <v>5</v>
      </c>
    </row>
    <row r="14" spans="1:5" x14ac:dyDescent="0.3">
      <c r="A14" s="61" t="s">
        <v>356</v>
      </c>
      <c r="B14" s="61" t="s">
        <v>452</v>
      </c>
      <c r="C14" s="61" t="s">
        <v>11</v>
      </c>
      <c r="D14" s="61" t="s">
        <v>58</v>
      </c>
      <c r="E14" s="62">
        <v>17</v>
      </c>
    </row>
    <row r="15" spans="1:5" x14ac:dyDescent="0.3">
      <c r="A15" s="61" t="s">
        <v>356</v>
      </c>
      <c r="B15" s="61" t="s">
        <v>452</v>
      </c>
      <c r="C15" s="61" t="s">
        <v>13</v>
      </c>
      <c r="D15" s="61" t="s">
        <v>135</v>
      </c>
      <c r="E15" s="62">
        <v>9</v>
      </c>
    </row>
    <row r="16" spans="1:5" x14ac:dyDescent="0.3">
      <c r="A16" s="61" t="s">
        <v>356</v>
      </c>
      <c r="B16" s="61" t="s">
        <v>452</v>
      </c>
      <c r="C16" s="61" t="s">
        <v>27</v>
      </c>
      <c r="D16" s="61" t="s">
        <v>47</v>
      </c>
      <c r="E16" s="62">
        <v>8</v>
      </c>
    </row>
    <row r="17" spans="1:5" x14ac:dyDescent="0.3">
      <c r="A17" s="61" t="s">
        <v>18</v>
      </c>
      <c r="B17" s="61" t="s">
        <v>884</v>
      </c>
      <c r="C17" s="61" t="s">
        <v>19</v>
      </c>
      <c r="D17" s="61" t="s">
        <v>20</v>
      </c>
      <c r="E17" s="62">
        <v>6</v>
      </c>
    </row>
    <row r="18" spans="1:5" x14ac:dyDescent="0.3">
      <c r="A18" s="61" t="s">
        <v>24</v>
      </c>
      <c r="B18" s="61" t="s">
        <v>885</v>
      </c>
      <c r="C18" s="61" t="s">
        <v>43</v>
      </c>
      <c r="D18" s="61" t="s">
        <v>44</v>
      </c>
      <c r="E18" s="62">
        <v>48</v>
      </c>
    </row>
    <row r="19" spans="1:5" x14ac:dyDescent="0.3">
      <c r="A19" s="61" t="s">
        <v>24</v>
      </c>
      <c r="B19" s="61" t="s">
        <v>885</v>
      </c>
      <c r="C19" s="61" t="s">
        <v>43</v>
      </c>
      <c r="D19" s="61" t="s">
        <v>45</v>
      </c>
      <c r="E19" s="62">
        <v>28</v>
      </c>
    </row>
    <row r="20" spans="1:5" x14ac:dyDescent="0.3">
      <c r="A20" s="61" t="s">
        <v>879</v>
      </c>
      <c r="B20" s="61" t="s">
        <v>886</v>
      </c>
      <c r="C20" s="61" t="s">
        <v>877</v>
      </c>
      <c r="D20" s="61" t="s">
        <v>198</v>
      </c>
      <c r="E20" s="62">
        <v>11</v>
      </c>
    </row>
    <row r="21" spans="1:5" x14ac:dyDescent="0.3">
      <c r="A21" s="61" t="s">
        <v>879</v>
      </c>
      <c r="B21" s="61" t="s">
        <v>886</v>
      </c>
      <c r="C21" s="61" t="s">
        <v>877</v>
      </c>
      <c r="D21" s="61" t="s">
        <v>221</v>
      </c>
      <c r="E21" s="62">
        <v>10</v>
      </c>
    </row>
    <row r="22" spans="1:5" x14ac:dyDescent="0.3">
      <c r="A22" s="61" t="s">
        <v>357</v>
      </c>
      <c r="B22" s="61" t="s">
        <v>974</v>
      </c>
      <c r="C22" s="61" t="s">
        <v>877</v>
      </c>
      <c r="D22" s="61" t="s">
        <v>198</v>
      </c>
      <c r="E22" s="62">
        <v>6</v>
      </c>
    </row>
    <row r="23" spans="1:5" x14ac:dyDescent="0.3">
      <c r="A23" s="61" t="s">
        <v>357</v>
      </c>
      <c r="B23" s="61" t="s">
        <v>974</v>
      </c>
      <c r="C23" s="61" t="s">
        <v>877</v>
      </c>
      <c r="D23" s="61" t="s">
        <v>221</v>
      </c>
      <c r="E23" s="62">
        <v>8</v>
      </c>
    </row>
    <row r="24" spans="1:5" x14ac:dyDescent="0.3">
      <c r="A24" s="61" t="s">
        <v>462</v>
      </c>
      <c r="B24" s="61" t="s">
        <v>887</v>
      </c>
      <c r="C24" s="61" t="s">
        <v>4</v>
      </c>
      <c r="D24" s="61" t="s">
        <v>29</v>
      </c>
      <c r="E24" s="62">
        <v>40</v>
      </c>
    </row>
    <row r="25" spans="1:5" x14ac:dyDescent="0.3">
      <c r="A25" s="61" t="s">
        <v>462</v>
      </c>
      <c r="B25" s="61" t="s">
        <v>887</v>
      </c>
      <c r="C25" s="61" t="s">
        <v>4</v>
      </c>
      <c r="D25" s="61" t="s">
        <v>32</v>
      </c>
      <c r="E25" s="62">
        <v>20</v>
      </c>
    </row>
    <row r="26" spans="1:5" x14ac:dyDescent="0.3">
      <c r="A26" s="61" t="s">
        <v>462</v>
      </c>
      <c r="B26" s="61" t="s">
        <v>887</v>
      </c>
      <c r="C26" s="61" t="s">
        <v>4</v>
      </c>
      <c r="D26" s="61" t="s">
        <v>33</v>
      </c>
      <c r="E26" s="62">
        <v>10</v>
      </c>
    </row>
    <row r="27" spans="1:5" x14ac:dyDescent="0.3">
      <c r="A27" s="61" t="s">
        <v>466</v>
      </c>
      <c r="B27" s="61" t="s">
        <v>888</v>
      </c>
      <c r="C27" s="61" t="s">
        <v>8</v>
      </c>
      <c r="D27" s="61" t="s">
        <v>101</v>
      </c>
      <c r="E27" s="62">
        <v>6</v>
      </c>
    </row>
    <row r="28" spans="1:5" x14ac:dyDescent="0.3">
      <c r="A28" s="61" t="s">
        <v>466</v>
      </c>
      <c r="B28" s="61" t="s">
        <v>888</v>
      </c>
      <c r="C28" s="61" t="s">
        <v>8</v>
      </c>
      <c r="D28" s="61" t="s">
        <v>102</v>
      </c>
      <c r="E28" s="62">
        <v>20</v>
      </c>
    </row>
    <row r="29" spans="1:5" x14ac:dyDescent="0.3">
      <c r="A29" s="61" t="s">
        <v>466</v>
      </c>
      <c r="B29" s="61" t="s">
        <v>888</v>
      </c>
      <c r="C29" s="61" t="s">
        <v>8</v>
      </c>
      <c r="D29" s="61" t="s">
        <v>207</v>
      </c>
      <c r="E29" s="62">
        <v>8</v>
      </c>
    </row>
    <row r="30" spans="1:5" x14ac:dyDescent="0.3">
      <c r="A30" s="61" t="s">
        <v>178</v>
      </c>
      <c r="B30" s="61" t="s">
        <v>889</v>
      </c>
      <c r="C30" s="61" t="s">
        <v>11</v>
      </c>
      <c r="D30" s="61" t="s">
        <v>5</v>
      </c>
      <c r="E30" s="62">
        <v>18</v>
      </c>
    </row>
    <row r="31" spans="1:5" x14ac:dyDescent="0.3">
      <c r="A31" s="61" t="s">
        <v>178</v>
      </c>
      <c r="B31" s="61" t="s">
        <v>889</v>
      </c>
      <c r="C31" s="61" t="s">
        <v>27</v>
      </c>
      <c r="D31" s="61" t="s">
        <v>110</v>
      </c>
      <c r="E31" s="62">
        <v>18</v>
      </c>
    </row>
    <row r="32" spans="1:5" x14ac:dyDescent="0.3">
      <c r="A32" s="61" t="s">
        <v>178</v>
      </c>
      <c r="B32" s="61" t="s">
        <v>889</v>
      </c>
      <c r="C32" s="61" t="s">
        <v>48</v>
      </c>
      <c r="D32" s="61" t="s">
        <v>110</v>
      </c>
      <c r="E32" s="62">
        <v>18</v>
      </c>
    </row>
    <row r="33" spans="1:5" x14ac:dyDescent="0.3">
      <c r="A33" s="61" t="s">
        <v>360</v>
      </c>
      <c r="B33" s="61" t="s">
        <v>890</v>
      </c>
      <c r="C33" s="61" t="s">
        <v>38</v>
      </c>
      <c r="D33" s="61" t="s">
        <v>71</v>
      </c>
      <c r="E33" s="62">
        <v>22</v>
      </c>
    </row>
    <row r="34" spans="1:5" x14ac:dyDescent="0.3">
      <c r="A34" s="61" t="s">
        <v>360</v>
      </c>
      <c r="B34" s="61" t="s">
        <v>890</v>
      </c>
      <c r="C34" s="61" t="s">
        <v>872</v>
      </c>
      <c r="D34" s="61" t="s">
        <v>71</v>
      </c>
      <c r="E34" s="62">
        <v>31</v>
      </c>
    </row>
    <row r="35" spans="1:5" x14ac:dyDescent="0.3">
      <c r="A35" s="61" t="s">
        <v>362</v>
      </c>
      <c r="B35" s="61" t="s">
        <v>473</v>
      </c>
      <c r="C35" s="61" t="s">
        <v>873</v>
      </c>
      <c r="D35" s="61" t="s">
        <v>418</v>
      </c>
      <c r="E35" s="62">
        <v>3</v>
      </c>
    </row>
    <row r="36" spans="1:5" x14ac:dyDescent="0.3">
      <c r="A36" s="61" t="s">
        <v>362</v>
      </c>
      <c r="B36" s="61" t="s">
        <v>473</v>
      </c>
      <c r="C36" s="61" t="s">
        <v>873</v>
      </c>
      <c r="D36" s="61" t="s">
        <v>345</v>
      </c>
      <c r="E36" s="62">
        <v>10</v>
      </c>
    </row>
    <row r="37" spans="1:5" x14ac:dyDescent="0.3">
      <c r="A37" s="61" t="s">
        <v>303</v>
      </c>
      <c r="B37" s="61" t="s">
        <v>891</v>
      </c>
      <c r="C37" s="61" t="s">
        <v>60</v>
      </c>
      <c r="D37" s="61" t="s">
        <v>59</v>
      </c>
      <c r="E37" s="62">
        <v>8</v>
      </c>
    </row>
    <row r="38" spans="1:5" x14ac:dyDescent="0.3">
      <c r="A38" s="61" t="s">
        <v>303</v>
      </c>
      <c r="B38" s="61" t="s">
        <v>891</v>
      </c>
      <c r="C38" s="61" t="s">
        <v>60</v>
      </c>
      <c r="D38" s="61" t="s">
        <v>5</v>
      </c>
      <c r="E38" s="62">
        <v>6</v>
      </c>
    </row>
    <row r="39" spans="1:5" x14ac:dyDescent="0.3">
      <c r="A39" s="61" t="s">
        <v>365</v>
      </c>
      <c r="B39" s="61" t="s">
        <v>967</v>
      </c>
      <c r="C39" s="61" t="s">
        <v>13</v>
      </c>
      <c r="D39" s="61" t="s">
        <v>58</v>
      </c>
      <c r="E39" s="62">
        <v>14</v>
      </c>
    </row>
    <row r="40" spans="1:5" x14ac:dyDescent="0.3">
      <c r="A40" s="61" t="s">
        <v>332</v>
      </c>
      <c r="B40" s="61" t="s">
        <v>985</v>
      </c>
      <c r="C40" s="61" t="s">
        <v>64</v>
      </c>
      <c r="D40" s="61" t="s">
        <v>5</v>
      </c>
      <c r="E40" s="62">
        <v>3</v>
      </c>
    </row>
    <row r="41" spans="1:5" x14ac:dyDescent="0.3">
      <c r="A41" s="61" t="s">
        <v>491</v>
      </c>
      <c r="B41" s="61" t="s">
        <v>488</v>
      </c>
      <c r="C41" s="61" t="s">
        <v>11</v>
      </c>
      <c r="D41" s="61" t="s">
        <v>146</v>
      </c>
      <c r="E41" s="62">
        <v>7</v>
      </c>
    </row>
    <row r="42" spans="1:5" x14ac:dyDescent="0.3">
      <c r="A42" s="61" t="s">
        <v>496</v>
      </c>
      <c r="B42" s="61" t="s">
        <v>892</v>
      </c>
      <c r="C42" s="61" t="s">
        <v>27</v>
      </c>
      <c r="D42" s="61" t="s">
        <v>47</v>
      </c>
      <c r="E42" s="62">
        <v>8</v>
      </c>
    </row>
    <row r="43" spans="1:5" x14ac:dyDescent="0.3">
      <c r="A43" s="61" t="s">
        <v>179</v>
      </c>
      <c r="B43" s="61" t="s">
        <v>893</v>
      </c>
      <c r="C43" s="61" t="s">
        <v>109</v>
      </c>
      <c r="D43" s="61" t="s">
        <v>39</v>
      </c>
      <c r="E43" s="62">
        <v>19</v>
      </c>
    </row>
    <row r="44" spans="1:5" x14ac:dyDescent="0.3">
      <c r="A44" s="61" t="s">
        <v>179</v>
      </c>
      <c r="B44" s="61" t="s">
        <v>893</v>
      </c>
      <c r="C44" s="61" t="s">
        <v>109</v>
      </c>
      <c r="D44" s="61" t="s">
        <v>71</v>
      </c>
      <c r="E44" s="62">
        <v>35</v>
      </c>
    </row>
    <row r="45" spans="1:5" x14ac:dyDescent="0.3">
      <c r="A45" s="61" t="s">
        <v>367</v>
      </c>
      <c r="B45" s="61" t="s">
        <v>894</v>
      </c>
      <c r="C45" s="61" t="s">
        <v>64</v>
      </c>
      <c r="D45" s="61" t="s">
        <v>65</v>
      </c>
      <c r="E45" s="62">
        <v>22</v>
      </c>
    </row>
    <row r="46" spans="1:5" x14ac:dyDescent="0.3">
      <c r="A46" s="61" t="s">
        <v>505</v>
      </c>
      <c r="B46" s="61" t="s">
        <v>895</v>
      </c>
      <c r="C46" s="61" t="s">
        <v>66</v>
      </c>
      <c r="D46" s="61" t="s">
        <v>130</v>
      </c>
      <c r="E46" s="62">
        <v>10</v>
      </c>
    </row>
    <row r="47" spans="1:5" x14ac:dyDescent="0.3">
      <c r="A47" s="61" t="s">
        <v>505</v>
      </c>
      <c r="B47" s="61" t="s">
        <v>895</v>
      </c>
      <c r="C47" s="61" t="s">
        <v>66</v>
      </c>
      <c r="D47" s="61" t="s">
        <v>155</v>
      </c>
      <c r="E47" s="62">
        <v>10</v>
      </c>
    </row>
    <row r="48" spans="1:5" x14ac:dyDescent="0.3">
      <c r="A48" s="61" t="s">
        <v>369</v>
      </c>
      <c r="B48" s="61" t="s">
        <v>508</v>
      </c>
      <c r="C48" s="61" t="s">
        <v>64</v>
      </c>
      <c r="D48" s="61" t="s">
        <v>213</v>
      </c>
      <c r="E48" s="62">
        <v>37</v>
      </c>
    </row>
    <row r="49" spans="1:5" x14ac:dyDescent="0.3">
      <c r="A49" s="61" t="s">
        <v>34</v>
      </c>
      <c r="B49" s="61" t="s">
        <v>896</v>
      </c>
      <c r="C49" s="61" t="s">
        <v>19</v>
      </c>
      <c r="D49" s="61" t="s">
        <v>20</v>
      </c>
      <c r="E49" s="62">
        <v>12</v>
      </c>
    </row>
    <row r="50" spans="1:5" x14ac:dyDescent="0.3">
      <c r="A50" s="61" t="s">
        <v>34</v>
      </c>
      <c r="B50" s="61" t="s">
        <v>896</v>
      </c>
      <c r="C50" s="61" t="s">
        <v>19</v>
      </c>
      <c r="D50" s="61" t="s">
        <v>22</v>
      </c>
      <c r="E50" s="62">
        <v>23</v>
      </c>
    </row>
    <row r="51" spans="1:5" x14ac:dyDescent="0.3">
      <c r="A51" s="61" t="s">
        <v>515</v>
      </c>
      <c r="B51" s="61" t="s">
        <v>513</v>
      </c>
      <c r="C51" s="61" t="s">
        <v>878</v>
      </c>
      <c r="D51" s="61" t="s">
        <v>172</v>
      </c>
      <c r="E51" s="62">
        <v>13</v>
      </c>
    </row>
    <row r="52" spans="1:5" x14ac:dyDescent="0.3">
      <c r="A52" s="61" t="s">
        <v>180</v>
      </c>
      <c r="B52" s="61" t="s">
        <v>897</v>
      </c>
      <c r="C52" s="61" t="s">
        <v>872</v>
      </c>
      <c r="D52" s="61" t="s">
        <v>39</v>
      </c>
      <c r="E52" s="62">
        <v>2</v>
      </c>
    </row>
    <row r="53" spans="1:5" x14ac:dyDescent="0.3">
      <c r="A53" s="61" t="s">
        <v>180</v>
      </c>
      <c r="B53" s="61" t="s">
        <v>897</v>
      </c>
      <c r="C53" s="61" t="s">
        <v>872</v>
      </c>
      <c r="D53" s="61" t="s">
        <v>71</v>
      </c>
      <c r="E53" s="62">
        <v>8</v>
      </c>
    </row>
    <row r="54" spans="1:5" x14ac:dyDescent="0.3">
      <c r="A54" s="61" t="s">
        <v>40</v>
      </c>
      <c r="B54" s="61" t="s">
        <v>520</v>
      </c>
      <c r="C54" s="61" t="s">
        <v>43</v>
      </c>
      <c r="D54" s="61" t="s">
        <v>22</v>
      </c>
      <c r="E54" s="62">
        <v>3</v>
      </c>
    </row>
    <row r="55" spans="1:5" x14ac:dyDescent="0.3">
      <c r="A55" s="61" t="s">
        <v>40</v>
      </c>
      <c r="B55" s="61" t="s">
        <v>520</v>
      </c>
      <c r="C55" s="61" t="s">
        <v>19</v>
      </c>
      <c r="D55" s="61" t="s">
        <v>22</v>
      </c>
      <c r="E55" s="62">
        <v>52</v>
      </c>
    </row>
    <row r="56" spans="1:5" x14ac:dyDescent="0.3">
      <c r="A56" s="61" t="s">
        <v>40</v>
      </c>
      <c r="B56" s="61" t="s">
        <v>520</v>
      </c>
      <c r="C56" s="61" t="s">
        <v>19</v>
      </c>
      <c r="D56" s="61" t="s">
        <v>23</v>
      </c>
      <c r="E56" s="62">
        <v>29</v>
      </c>
    </row>
    <row r="57" spans="1:5" x14ac:dyDescent="0.3">
      <c r="A57" s="61" t="s">
        <v>40</v>
      </c>
      <c r="B57" s="61" t="s">
        <v>520</v>
      </c>
      <c r="C57" s="61" t="s">
        <v>19</v>
      </c>
      <c r="D57" s="61" t="s">
        <v>104</v>
      </c>
      <c r="E57" s="62">
        <v>10</v>
      </c>
    </row>
    <row r="58" spans="1:5" x14ac:dyDescent="0.3">
      <c r="A58" s="61" t="s">
        <v>40</v>
      </c>
      <c r="B58" s="61" t="s">
        <v>520</v>
      </c>
      <c r="C58" s="61" t="s">
        <v>19</v>
      </c>
      <c r="D58" s="61" t="s">
        <v>5</v>
      </c>
      <c r="E58" s="62">
        <v>27</v>
      </c>
    </row>
    <row r="59" spans="1:5" x14ac:dyDescent="0.3">
      <c r="A59" s="61" t="s">
        <v>898</v>
      </c>
      <c r="B59" s="61" t="s">
        <v>899</v>
      </c>
      <c r="C59" s="61" t="s">
        <v>66</v>
      </c>
      <c r="D59" s="61" t="s">
        <v>174</v>
      </c>
      <c r="E59" s="62">
        <v>7</v>
      </c>
    </row>
    <row r="60" spans="1:5" x14ac:dyDescent="0.3">
      <c r="A60" s="61" t="s">
        <v>898</v>
      </c>
      <c r="B60" s="61" t="s">
        <v>899</v>
      </c>
      <c r="C60" s="61" t="s">
        <v>66</v>
      </c>
      <c r="D60" s="61" t="s">
        <v>17</v>
      </c>
      <c r="E60" s="62">
        <v>2</v>
      </c>
    </row>
    <row r="61" spans="1:5" x14ac:dyDescent="0.3">
      <c r="A61" s="61" t="s">
        <v>898</v>
      </c>
      <c r="B61" s="61" t="s">
        <v>899</v>
      </c>
      <c r="C61" s="61" t="s">
        <v>876</v>
      </c>
      <c r="D61" s="61" t="s">
        <v>17</v>
      </c>
      <c r="E61" s="62">
        <v>8</v>
      </c>
    </row>
    <row r="62" spans="1:5" x14ac:dyDescent="0.3">
      <c r="A62" s="61" t="s">
        <v>529</v>
      </c>
      <c r="B62" s="61" t="s">
        <v>900</v>
      </c>
      <c r="C62" s="61" t="s">
        <v>66</v>
      </c>
      <c r="D62" s="61" t="s">
        <v>5</v>
      </c>
      <c r="E62" s="62">
        <v>24</v>
      </c>
    </row>
    <row r="63" spans="1:5" x14ac:dyDescent="0.3">
      <c r="A63" s="61" t="s">
        <v>181</v>
      </c>
      <c r="B63" s="61" t="s">
        <v>901</v>
      </c>
      <c r="C63" s="61" t="s">
        <v>38</v>
      </c>
      <c r="D63" s="61" t="s">
        <v>99</v>
      </c>
      <c r="E63" s="62">
        <v>29</v>
      </c>
    </row>
    <row r="64" spans="1:5" x14ac:dyDescent="0.3">
      <c r="A64" s="61" t="s">
        <v>181</v>
      </c>
      <c r="B64" s="61" t="s">
        <v>901</v>
      </c>
      <c r="C64" s="61" t="s">
        <v>872</v>
      </c>
      <c r="D64" s="61" t="s">
        <v>99</v>
      </c>
      <c r="E64" s="62">
        <v>6</v>
      </c>
    </row>
    <row r="65" spans="1:5" x14ac:dyDescent="0.3">
      <c r="A65" s="61" t="s">
        <v>181</v>
      </c>
      <c r="B65" s="61" t="s">
        <v>901</v>
      </c>
      <c r="C65" s="61" t="s">
        <v>872</v>
      </c>
      <c r="D65" s="61" t="s">
        <v>99</v>
      </c>
      <c r="E65" s="62">
        <v>21</v>
      </c>
    </row>
    <row r="66" spans="1:5" x14ac:dyDescent="0.3">
      <c r="A66" s="61" t="s">
        <v>49</v>
      </c>
      <c r="B66" s="61" t="s">
        <v>902</v>
      </c>
      <c r="C66" s="61" t="s">
        <v>4</v>
      </c>
      <c r="D66" s="61" t="s">
        <v>5</v>
      </c>
      <c r="E66" s="62">
        <v>27</v>
      </c>
    </row>
    <row r="67" spans="1:5" x14ac:dyDescent="0.3">
      <c r="A67" s="61" t="s">
        <v>49</v>
      </c>
      <c r="B67" s="61" t="s">
        <v>902</v>
      </c>
      <c r="C67" s="61" t="s">
        <v>6</v>
      </c>
      <c r="D67" s="61" t="s">
        <v>7</v>
      </c>
      <c r="E67" s="62">
        <v>16</v>
      </c>
    </row>
    <row r="68" spans="1:5" x14ac:dyDescent="0.3">
      <c r="A68" s="61" t="s">
        <v>49</v>
      </c>
      <c r="B68" s="61" t="s">
        <v>902</v>
      </c>
      <c r="C68" s="61" t="s">
        <v>6</v>
      </c>
      <c r="D68" s="61" t="s">
        <v>215</v>
      </c>
      <c r="E68" s="62">
        <v>22</v>
      </c>
    </row>
    <row r="69" spans="1:5" x14ac:dyDescent="0.3">
      <c r="A69" s="61" t="s">
        <v>57</v>
      </c>
      <c r="B69" s="61" t="s">
        <v>536</v>
      </c>
      <c r="C69" s="61" t="s">
        <v>11</v>
      </c>
      <c r="D69" s="61" t="s">
        <v>87</v>
      </c>
      <c r="E69" s="62">
        <v>14</v>
      </c>
    </row>
    <row r="70" spans="1:5" x14ac:dyDescent="0.3">
      <c r="A70" s="61" t="s">
        <v>57</v>
      </c>
      <c r="B70" s="61" t="s">
        <v>536</v>
      </c>
      <c r="C70" s="61" t="s">
        <v>13</v>
      </c>
      <c r="D70" s="61" t="s">
        <v>87</v>
      </c>
      <c r="E70" s="62">
        <v>14</v>
      </c>
    </row>
    <row r="71" spans="1:5" x14ac:dyDescent="0.3">
      <c r="A71" s="61" t="s">
        <v>541</v>
      </c>
      <c r="B71" s="61" t="s">
        <v>903</v>
      </c>
      <c r="C71" s="61" t="s">
        <v>11</v>
      </c>
      <c r="D71" s="61" t="s">
        <v>12</v>
      </c>
      <c r="E71" s="62">
        <v>11</v>
      </c>
    </row>
    <row r="72" spans="1:5" x14ac:dyDescent="0.3">
      <c r="A72" s="61" t="s">
        <v>541</v>
      </c>
      <c r="B72" s="61" t="s">
        <v>903</v>
      </c>
      <c r="C72" s="61" t="s">
        <v>13</v>
      </c>
      <c r="D72" s="61" t="s">
        <v>12</v>
      </c>
      <c r="E72" s="62">
        <v>11</v>
      </c>
    </row>
    <row r="73" spans="1:5" x14ac:dyDescent="0.3">
      <c r="A73" s="61" t="s">
        <v>61</v>
      </c>
      <c r="B73" s="61" t="s">
        <v>904</v>
      </c>
      <c r="C73" s="61" t="s">
        <v>11</v>
      </c>
      <c r="D73" s="61" t="s">
        <v>62</v>
      </c>
      <c r="E73" s="62">
        <v>12</v>
      </c>
    </row>
    <row r="74" spans="1:5" x14ac:dyDescent="0.3">
      <c r="A74" s="61" t="s">
        <v>61</v>
      </c>
      <c r="B74" s="61" t="s">
        <v>904</v>
      </c>
      <c r="C74" s="61" t="s">
        <v>13</v>
      </c>
      <c r="D74" s="61" t="s">
        <v>62</v>
      </c>
      <c r="E74" s="62">
        <v>11</v>
      </c>
    </row>
    <row r="75" spans="1:5" x14ac:dyDescent="0.3">
      <c r="A75" s="61" t="s">
        <v>61</v>
      </c>
      <c r="B75" s="61" t="s">
        <v>904</v>
      </c>
      <c r="C75" s="61" t="s">
        <v>875</v>
      </c>
      <c r="D75" s="61" t="s">
        <v>428</v>
      </c>
      <c r="E75" s="62">
        <v>23</v>
      </c>
    </row>
    <row r="76" spans="1:5" x14ac:dyDescent="0.3">
      <c r="A76" s="61" t="s">
        <v>63</v>
      </c>
      <c r="B76" s="61" t="s">
        <v>547</v>
      </c>
      <c r="C76" s="61" t="s">
        <v>109</v>
      </c>
      <c r="D76" s="61" t="s">
        <v>39</v>
      </c>
      <c r="E76" s="62">
        <v>3</v>
      </c>
    </row>
    <row r="77" spans="1:5" x14ac:dyDescent="0.3">
      <c r="A77" s="61" t="s">
        <v>63</v>
      </c>
      <c r="B77" s="61" t="s">
        <v>547</v>
      </c>
      <c r="C77" s="61" t="s">
        <v>109</v>
      </c>
      <c r="D77" s="61" t="s">
        <v>71</v>
      </c>
      <c r="E77" s="62">
        <v>7</v>
      </c>
    </row>
    <row r="78" spans="1:5" x14ac:dyDescent="0.3">
      <c r="A78" s="61" t="s">
        <v>67</v>
      </c>
      <c r="B78" s="61" t="s">
        <v>905</v>
      </c>
      <c r="C78" s="61" t="s">
        <v>64</v>
      </c>
      <c r="D78" s="61" t="s">
        <v>68</v>
      </c>
      <c r="E78" s="62">
        <v>27</v>
      </c>
    </row>
    <row r="79" spans="1:5" x14ac:dyDescent="0.3">
      <c r="A79" s="61" t="s">
        <v>67</v>
      </c>
      <c r="B79" s="61" t="s">
        <v>905</v>
      </c>
      <c r="C79" s="61" t="s">
        <v>64</v>
      </c>
      <c r="D79" s="61" t="s">
        <v>69</v>
      </c>
      <c r="E79" s="62">
        <v>18</v>
      </c>
    </row>
    <row r="80" spans="1:5" x14ac:dyDescent="0.3">
      <c r="A80" s="61" t="s">
        <v>70</v>
      </c>
      <c r="B80" s="61" t="s">
        <v>906</v>
      </c>
      <c r="C80" s="61" t="s">
        <v>38</v>
      </c>
      <c r="D80" s="61" t="s">
        <v>71</v>
      </c>
      <c r="E80" s="62">
        <v>23</v>
      </c>
    </row>
    <row r="81" spans="1:5" x14ac:dyDescent="0.3">
      <c r="A81" s="61" t="s">
        <v>372</v>
      </c>
      <c r="B81" s="61" t="s">
        <v>554</v>
      </c>
      <c r="C81" s="61" t="s">
        <v>871</v>
      </c>
      <c r="D81" s="61" t="s">
        <v>416</v>
      </c>
      <c r="E81" s="62">
        <v>24</v>
      </c>
    </row>
    <row r="82" spans="1:5" x14ac:dyDescent="0.3">
      <c r="A82" s="61" t="s">
        <v>372</v>
      </c>
      <c r="B82" s="61" t="s">
        <v>554</v>
      </c>
      <c r="C82" s="61" t="s">
        <v>877</v>
      </c>
      <c r="D82" s="61" t="s">
        <v>83</v>
      </c>
      <c r="E82" s="62">
        <v>7</v>
      </c>
    </row>
    <row r="83" spans="1:5" x14ac:dyDescent="0.3">
      <c r="A83" s="61" t="s">
        <v>73</v>
      </c>
      <c r="B83" s="61" t="s">
        <v>562</v>
      </c>
      <c r="C83" s="61" t="s">
        <v>38</v>
      </c>
      <c r="D83" s="61" t="s">
        <v>39</v>
      </c>
      <c r="E83" s="62">
        <v>20</v>
      </c>
    </row>
    <row r="84" spans="1:5" x14ac:dyDescent="0.3">
      <c r="A84" s="61" t="s">
        <v>73</v>
      </c>
      <c r="B84" s="61" t="s">
        <v>562</v>
      </c>
      <c r="C84" s="61" t="s">
        <v>38</v>
      </c>
      <c r="D84" s="61" t="s">
        <v>71</v>
      </c>
      <c r="E84" s="62">
        <v>8</v>
      </c>
    </row>
    <row r="85" spans="1:5" x14ac:dyDescent="0.3">
      <c r="A85" s="61" t="s">
        <v>375</v>
      </c>
      <c r="B85" s="61" t="s">
        <v>907</v>
      </c>
      <c r="C85" s="61" t="s">
        <v>11</v>
      </c>
      <c r="D85" s="61" t="s">
        <v>30</v>
      </c>
      <c r="E85" s="62">
        <v>7</v>
      </c>
    </row>
    <row r="86" spans="1:5" x14ac:dyDescent="0.3">
      <c r="A86" s="61" t="s">
        <v>375</v>
      </c>
      <c r="B86" s="61" t="s">
        <v>907</v>
      </c>
      <c r="C86" s="61" t="s">
        <v>11</v>
      </c>
      <c r="D86" s="61" t="s">
        <v>31</v>
      </c>
      <c r="E86" s="62">
        <v>9</v>
      </c>
    </row>
    <row r="87" spans="1:5" x14ac:dyDescent="0.3">
      <c r="A87" s="61" t="s">
        <v>375</v>
      </c>
      <c r="B87" s="61" t="s">
        <v>907</v>
      </c>
      <c r="C87" s="61" t="s">
        <v>13</v>
      </c>
      <c r="D87" s="61" t="s">
        <v>30</v>
      </c>
      <c r="E87" s="62">
        <v>7</v>
      </c>
    </row>
    <row r="88" spans="1:5" x14ac:dyDescent="0.3">
      <c r="A88" s="61" t="s">
        <v>377</v>
      </c>
      <c r="B88" s="61" t="s">
        <v>908</v>
      </c>
      <c r="C88" s="61" t="s">
        <v>109</v>
      </c>
      <c r="D88" s="61" t="s">
        <v>71</v>
      </c>
      <c r="E88" s="62">
        <v>36</v>
      </c>
    </row>
    <row r="89" spans="1:5" x14ac:dyDescent="0.3">
      <c r="A89" s="61" t="s">
        <v>377</v>
      </c>
      <c r="B89" s="61" t="s">
        <v>908</v>
      </c>
      <c r="C89" s="61" t="s">
        <v>877</v>
      </c>
      <c r="D89" s="61" t="s">
        <v>106</v>
      </c>
      <c r="E89" s="62">
        <v>9</v>
      </c>
    </row>
    <row r="90" spans="1:5" x14ac:dyDescent="0.3">
      <c r="A90" s="61" t="s">
        <v>377</v>
      </c>
      <c r="B90" s="61" t="s">
        <v>908</v>
      </c>
      <c r="C90" s="61" t="s">
        <v>877</v>
      </c>
      <c r="D90" s="61" t="s">
        <v>107</v>
      </c>
      <c r="E90" s="62">
        <v>18</v>
      </c>
    </row>
    <row r="91" spans="1:5" x14ac:dyDescent="0.3">
      <c r="A91" s="61" t="s">
        <v>576</v>
      </c>
      <c r="B91" s="61" t="s">
        <v>909</v>
      </c>
      <c r="C91" s="61" t="s">
        <v>19</v>
      </c>
      <c r="D91" s="61" t="s">
        <v>21</v>
      </c>
      <c r="E91" s="62">
        <v>17</v>
      </c>
    </row>
    <row r="92" spans="1:5" x14ac:dyDescent="0.3">
      <c r="A92" s="61" t="s">
        <v>576</v>
      </c>
      <c r="B92" s="61" t="s">
        <v>909</v>
      </c>
      <c r="C92" s="61" t="s">
        <v>19</v>
      </c>
      <c r="D92" s="61" t="s">
        <v>22</v>
      </c>
      <c r="E92" s="62">
        <v>5</v>
      </c>
    </row>
    <row r="93" spans="1:5" x14ac:dyDescent="0.3">
      <c r="A93" s="61" t="s">
        <v>76</v>
      </c>
      <c r="B93" s="61" t="s">
        <v>581</v>
      </c>
      <c r="C93" s="61" t="s">
        <v>875</v>
      </c>
      <c r="D93" s="61" t="s">
        <v>351</v>
      </c>
      <c r="E93" s="62">
        <v>24</v>
      </c>
    </row>
    <row r="94" spans="1:5" x14ac:dyDescent="0.3">
      <c r="A94" s="61" t="s">
        <v>76</v>
      </c>
      <c r="B94" s="61" t="s">
        <v>581</v>
      </c>
      <c r="C94" s="61" t="s">
        <v>43</v>
      </c>
      <c r="D94" s="61" t="s">
        <v>195</v>
      </c>
      <c r="E94" s="62">
        <v>21</v>
      </c>
    </row>
    <row r="95" spans="1:5" x14ac:dyDescent="0.3">
      <c r="A95" s="61" t="s">
        <v>76</v>
      </c>
      <c r="B95" s="61" t="s">
        <v>581</v>
      </c>
      <c r="C95" s="61" t="s">
        <v>43</v>
      </c>
      <c r="D95" s="61" t="s">
        <v>147</v>
      </c>
      <c r="E95" s="62">
        <v>17</v>
      </c>
    </row>
    <row r="96" spans="1:5" x14ac:dyDescent="0.3">
      <c r="A96" s="61" t="s">
        <v>77</v>
      </c>
      <c r="B96" s="61" t="s">
        <v>910</v>
      </c>
      <c r="C96" s="61" t="s">
        <v>27</v>
      </c>
      <c r="D96" s="61" t="s">
        <v>46</v>
      </c>
      <c r="E96" s="62">
        <v>13</v>
      </c>
    </row>
    <row r="97" spans="1:5" x14ac:dyDescent="0.3">
      <c r="A97" s="61" t="s">
        <v>77</v>
      </c>
      <c r="B97" s="61" t="s">
        <v>910</v>
      </c>
      <c r="C97" s="61" t="s">
        <v>27</v>
      </c>
      <c r="D97" s="61" t="s">
        <v>28</v>
      </c>
      <c r="E97" s="62">
        <v>9</v>
      </c>
    </row>
    <row r="98" spans="1:5" x14ac:dyDescent="0.3">
      <c r="A98" s="61" t="s">
        <v>77</v>
      </c>
      <c r="B98" s="61" t="s">
        <v>910</v>
      </c>
      <c r="C98" s="61" t="s">
        <v>48</v>
      </c>
      <c r="D98" s="61" t="s">
        <v>78</v>
      </c>
      <c r="E98" s="62">
        <v>21</v>
      </c>
    </row>
    <row r="99" spans="1:5" x14ac:dyDescent="0.3">
      <c r="A99" s="61" t="s">
        <v>77</v>
      </c>
      <c r="B99" s="61" t="s">
        <v>910</v>
      </c>
      <c r="C99" s="61" t="s">
        <v>48</v>
      </c>
      <c r="D99" s="61" t="s">
        <v>46</v>
      </c>
      <c r="E99" s="62">
        <v>7</v>
      </c>
    </row>
    <row r="100" spans="1:5" x14ac:dyDescent="0.3">
      <c r="A100" s="61" t="s">
        <v>77</v>
      </c>
      <c r="B100" s="61" t="s">
        <v>910</v>
      </c>
      <c r="C100" s="61" t="s">
        <v>48</v>
      </c>
      <c r="D100" s="61" t="s">
        <v>28</v>
      </c>
      <c r="E100" s="62">
        <v>7</v>
      </c>
    </row>
    <row r="101" spans="1:5" ht="28.8" x14ac:dyDescent="0.3">
      <c r="A101" s="61" t="s">
        <v>587</v>
      </c>
      <c r="B101" s="61" t="s">
        <v>911</v>
      </c>
      <c r="C101" s="61" t="s">
        <v>66</v>
      </c>
      <c r="D101" s="61" t="s">
        <v>123</v>
      </c>
      <c r="E101" s="62">
        <v>8</v>
      </c>
    </row>
    <row r="102" spans="1:5" x14ac:dyDescent="0.3">
      <c r="A102" s="61" t="s">
        <v>199</v>
      </c>
      <c r="B102" s="61" t="s">
        <v>912</v>
      </c>
      <c r="C102" s="61" t="s">
        <v>43</v>
      </c>
      <c r="D102" s="61" t="s">
        <v>195</v>
      </c>
      <c r="E102" s="62">
        <v>3</v>
      </c>
    </row>
    <row r="103" spans="1:5" x14ac:dyDescent="0.3">
      <c r="A103" s="61" t="s">
        <v>80</v>
      </c>
      <c r="B103" s="61" t="s">
        <v>913</v>
      </c>
      <c r="C103" s="61" t="s">
        <v>877</v>
      </c>
      <c r="D103" s="61" t="s">
        <v>81</v>
      </c>
      <c r="E103" s="62">
        <v>18</v>
      </c>
    </row>
    <row r="104" spans="1:5" x14ac:dyDescent="0.3">
      <c r="A104" s="61" t="s">
        <v>80</v>
      </c>
      <c r="B104" s="61" t="s">
        <v>913</v>
      </c>
      <c r="C104" s="61" t="s">
        <v>877</v>
      </c>
      <c r="D104" s="61" t="s">
        <v>82</v>
      </c>
      <c r="E104" s="62">
        <v>9</v>
      </c>
    </row>
    <row r="105" spans="1:5" x14ac:dyDescent="0.3">
      <c r="A105" s="61" t="s">
        <v>80</v>
      </c>
      <c r="B105" s="61" t="s">
        <v>913</v>
      </c>
      <c r="C105" s="61" t="s">
        <v>877</v>
      </c>
      <c r="D105" s="61" t="s">
        <v>112</v>
      </c>
      <c r="E105" s="62">
        <v>18</v>
      </c>
    </row>
    <row r="106" spans="1:5" x14ac:dyDescent="0.3">
      <c r="A106" s="61" t="s">
        <v>80</v>
      </c>
      <c r="B106" s="61" t="s">
        <v>913</v>
      </c>
      <c r="C106" s="61" t="s">
        <v>877</v>
      </c>
      <c r="D106" s="61" t="s">
        <v>83</v>
      </c>
      <c r="E106" s="62">
        <v>11</v>
      </c>
    </row>
    <row r="107" spans="1:5" x14ac:dyDescent="0.3">
      <c r="A107" s="61" t="s">
        <v>80</v>
      </c>
      <c r="B107" s="61" t="s">
        <v>913</v>
      </c>
      <c r="C107" s="61" t="s">
        <v>877</v>
      </c>
      <c r="D107" s="61" t="s">
        <v>84</v>
      </c>
      <c r="E107" s="62">
        <v>9</v>
      </c>
    </row>
    <row r="108" spans="1:5" x14ac:dyDescent="0.3">
      <c r="A108" s="61" t="s">
        <v>262</v>
      </c>
      <c r="B108" s="61" t="s">
        <v>594</v>
      </c>
      <c r="C108" s="61" t="s">
        <v>877</v>
      </c>
      <c r="D108" s="61" t="s">
        <v>111</v>
      </c>
      <c r="E108" s="62">
        <v>4</v>
      </c>
    </row>
    <row r="109" spans="1:5" x14ac:dyDescent="0.3">
      <c r="A109" s="61" t="s">
        <v>599</v>
      </c>
      <c r="B109" s="61" t="s">
        <v>597</v>
      </c>
      <c r="C109" s="61" t="s">
        <v>873</v>
      </c>
      <c r="D109" s="61" t="s">
        <v>345</v>
      </c>
      <c r="E109" s="62">
        <v>21</v>
      </c>
    </row>
    <row r="110" spans="1:5" x14ac:dyDescent="0.3">
      <c r="A110" s="61" t="s">
        <v>604</v>
      </c>
      <c r="B110" s="61" t="s">
        <v>602</v>
      </c>
      <c r="C110" s="61" t="s">
        <v>873</v>
      </c>
      <c r="D110" s="61" t="s">
        <v>5</v>
      </c>
      <c r="E110" s="62">
        <v>4</v>
      </c>
    </row>
    <row r="111" spans="1:5" x14ac:dyDescent="0.3">
      <c r="A111" s="61" t="s">
        <v>610</v>
      </c>
      <c r="B111" s="61" t="s">
        <v>607</v>
      </c>
      <c r="C111" s="61" t="s">
        <v>27</v>
      </c>
      <c r="D111" s="61" t="s">
        <v>71</v>
      </c>
      <c r="E111" s="62">
        <v>27</v>
      </c>
    </row>
    <row r="112" spans="1:5" x14ac:dyDescent="0.3">
      <c r="A112" s="61" t="s">
        <v>610</v>
      </c>
      <c r="B112" s="61" t="s">
        <v>607</v>
      </c>
      <c r="C112" s="61" t="s">
        <v>48</v>
      </c>
      <c r="D112" s="61" t="s">
        <v>71</v>
      </c>
      <c r="E112" s="62">
        <v>19</v>
      </c>
    </row>
    <row r="113" spans="1:5" x14ac:dyDescent="0.3">
      <c r="A113" s="61" t="s">
        <v>182</v>
      </c>
      <c r="B113" s="61" t="s">
        <v>914</v>
      </c>
      <c r="C113" s="61" t="s">
        <v>875</v>
      </c>
      <c r="D113" s="61" t="s">
        <v>430</v>
      </c>
      <c r="E113" s="62">
        <v>18</v>
      </c>
    </row>
    <row r="114" spans="1:5" x14ac:dyDescent="0.3">
      <c r="A114" s="61" t="s">
        <v>328</v>
      </c>
      <c r="B114" s="61" t="s">
        <v>915</v>
      </c>
      <c r="C114" s="61" t="s">
        <v>11</v>
      </c>
      <c r="D114" s="61" t="s">
        <v>58</v>
      </c>
      <c r="E114" s="62">
        <v>10</v>
      </c>
    </row>
    <row r="115" spans="1:5" x14ac:dyDescent="0.3">
      <c r="A115" s="61" t="s">
        <v>328</v>
      </c>
      <c r="B115" s="61" t="s">
        <v>915</v>
      </c>
      <c r="C115" s="61" t="s">
        <v>13</v>
      </c>
      <c r="D115" s="61" t="s">
        <v>58</v>
      </c>
      <c r="E115" s="62">
        <v>13</v>
      </c>
    </row>
    <row r="116" spans="1:5" x14ac:dyDescent="0.3">
      <c r="A116" s="61" t="s">
        <v>85</v>
      </c>
      <c r="B116" s="61" t="s">
        <v>617</v>
      </c>
      <c r="C116" s="61" t="s">
        <v>13</v>
      </c>
      <c r="D116" s="61" t="s">
        <v>5</v>
      </c>
      <c r="E116" s="62">
        <v>5</v>
      </c>
    </row>
    <row r="117" spans="1:5" x14ac:dyDescent="0.3">
      <c r="A117" s="61" t="s">
        <v>992</v>
      </c>
      <c r="B117" s="61" t="s">
        <v>993</v>
      </c>
      <c r="C117" s="61" t="s">
        <v>60</v>
      </c>
      <c r="D117" s="61" t="s">
        <v>5</v>
      </c>
      <c r="E117" s="62">
        <v>7</v>
      </c>
    </row>
    <row r="118" spans="1:5" x14ac:dyDescent="0.3">
      <c r="A118" s="61" t="s">
        <v>86</v>
      </c>
      <c r="B118" s="61" t="s">
        <v>916</v>
      </c>
      <c r="C118" s="61" t="s">
        <v>11</v>
      </c>
      <c r="D118" s="61" t="s">
        <v>87</v>
      </c>
      <c r="E118" s="62">
        <v>13</v>
      </c>
    </row>
    <row r="119" spans="1:5" x14ac:dyDescent="0.3">
      <c r="A119" s="61" t="s">
        <v>86</v>
      </c>
      <c r="B119" s="61" t="s">
        <v>916</v>
      </c>
      <c r="C119" s="61" t="s">
        <v>11</v>
      </c>
      <c r="D119" s="61" t="s">
        <v>5</v>
      </c>
      <c r="E119" s="62">
        <v>9</v>
      </c>
    </row>
    <row r="120" spans="1:5" x14ac:dyDescent="0.3">
      <c r="A120" s="61" t="s">
        <v>86</v>
      </c>
      <c r="B120" s="61" t="s">
        <v>916</v>
      </c>
      <c r="C120" s="61" t="s">
        <v>13</v>
      </c>
      <c r="D120" s="61" t="s">
        <v>87</v>
      </c>
      <c r="E120" s="62">
        <v>13</v>
      </c>
    </row>
    <row r="121" spans="1:5" x14ac:dyDescent="0.3">
      <c r="A121" s="61" t="s">
        <v>86</v>
      </c>
      <c r="B121" s="61" t="s">
        <v>916</v>
      </c>
      <c r="C121" s="61" t="s">
        <v>13</v>
      </c>
      <c r="D121" s="61" t="s">
        <v>5</v>
      </c>
      <c r="E121" s="62">
        <v>12</v>
      </c>
    </row>
    <row r="122" spans="1:5" x14ac:dyDescent="0.3">
      <c r="A122" s="61" t="s">
        <v>86</v>
      </c>
      <c r="B122" s="61" t="s">
        <v>916</v>
      </c>
      <c r="C122" s="61" t="s">
        <v>27</v>
      </c>
      <c r="D122" s="61" t="s">
        <v>88</v>
      </c>
      <c r="E122" s="62">
        <v>15</v>
      </c>
    </row>
    <row r="123" spans="1:5" x14ac:dyDescent="0.3">
      <c r="A123" s="61" t="s">
        <v>86</v>
      </c>
      <c r="B123" s="61" t="s">
        <v>916</v>
      </c>
      <c r="C123" s="61" t="s">
        <v>48</v>
      </c>
      <c r="D123" s="61" t="s">
        <v>88</v>
      </c>
      <c r="E123" s="62">
        <v>10</v>
      </c>
    </row>
    <row r="124" spans="1:5" x14ac:dyDescent="0.3">
      <c r="A124" s="61" t="s">
        <v>231</v>
      </c>
      <c r="B124" s="61" t="s">
        <v>917</v>
      </c>
      <c r="C124" s="61" t="s">
        <v>875</v>
      </c>
      <c r="D124" s="61" t="s">
        <v>352</v>
      </c>
      <c r="E124" s="62">
        <v>27</v>
      </c>
    </row>
    <row r="125" spans="1:5" x14ac:dyDescent="0.3">
      <c r="A125" s="61" t="s">
        <v>89</v>
      </c>
      <c r="B125" s="61" t="s">
        <v>624</v>
      </c>
      <c r="C125" s="61" t="s">
        <v>871</v>
      </c>
      <c r="D125" s="61" t="s">
        <v>417</v>
      </c>
      <c r="E125" s="62">
        <v>31</v>
      </c>
    </row>
    <row r="126" spans="1:5" x14ac:dyDescent="0.3">
      <c r="A126" s="61" t="s">
        <v>95</v>
      </c>
      <c r="B126" s="61" t="s">
        <v>918</v>
      </c>
      <c r="C126" s="61" t="s">
        <v>27</v>
      </c>
      <c r="D126" s="61" t="s">
        <v>96</v>
      </c>
      <c r="E126" s="62">
        <v>18</v>
      </c>
    </row>
    <row r="127" spans="1:5" x14ac:dyDescent="0.3">
      <c r="A127" s="61" t="s">
        <v>95</v>
      </c>
      <c r="B127" s="61" t="s">
        <v>918</v>
      </c>
      <c r="C127" s="61" t="s">
        <v>48</v>
      </c>
      <c r="D127" s="61" t="s">
        <v>96</v>
      </c>
      <c r="E127" s="62">
        <v>18</v>
      </c>
    </row>
    <row r="128" spans="1:5" x14ac:dyDescent="0.3">
      <c r="A128" s="61" t="s">
        <v>636</v>
      </c>
      <c r="B128" s="61" t="s">
        <v>633</v>
      </c>
      <c r="C128" s="61" t="s">
        <v>873</v>
      </c>
      <c r="D128" s="61" t="s">
        <v>344</v>
      </c>
      <c r="E128" s="62">
        <v>5</v>
      </c>
    </row>
    <row r="129" spans="1:5" x14ac:dyDescent="0.3">
      <c r="A129" s="61" t="s">
        <v>978</v>
      </c>
      <c r="B129" s="61" t="s">
        <v>979</v>
      </c>
      <c r="C129" s="61" t="s">
        <v>60</v>
      </c>
      <c r="D129" s="61" t="s">
        <v>124</v>
      </c>
      <c r="E129" s="62">
        <v>9</v>
      </c>
    </row>
    <row r="130" spans="1:5" x14ac:dyDescent="0.3">
      <c r="A130" s="61" t="s">
        <v>97</v>
      </c>
      <c r="B130" s="61" t="s">
        <v>639</v>
      </c>
      <c r="C130" s="61" t="s">
        <v>54</v>
      </c>
      <c r="D130" s="61" t="s">
        <v>116</v>
      </c>
      <c r="E130" s="62">
        <v>3</v>
      </c>
    </row>
    <row r="131" spans="1:5" x14ac:dyDescent="0.3">
      <c r="A131" s="61" t="s">
        <v>97</v>
      </c>
      <c r="B131" s="61" t="s">
        <v>639</v>
      </c>
      <c r="C131" s="61" t="s">
        <v>54</v>
      </c>
      <c r="D131" s="61" t="s">
        <v>98</v>
      </c>
      <c r="E131" s="62">
        <v>15</v>
      </c>
    </row>
    <row r="132" spans="1:5" x14ac:dyDescent="0.3">
      <c r="A132" s="61" t="s">
        <v>97</v>
      </c>
      <c r="B132" s="61" t="s">
        <v>639</v>
      </c>
      <c r="C132" s="61" t="s">
        <v>878</v>
      </c>
      <c r="D132" s="61" t="s">
        <v>5</v>
      </c>
      <c r="E132" s="62">
        <v>3</v>
      </c>
    </row>
    <row r="133" spans="1:5" x14ac:dyDescent="0.3">
      <c r="A133" s="61" t="s">
        <v>971</v>
      </c>
      <c r="B133" s="61" t="s">
        <v>972</v>
      </c>
      <c r="C133" s="61" t="s">
        <v>60</v>
      </c>
      <c r="D133" s="61" t="s">
        <v>5</v>
      </c>
      <c r="E133" s="62">
        <v>9</v>
      </c>
    </row>
    <row r="134" spans="1:5" x14ac:dyDescent="0.3">
      <c r="A134" s="61" t="s">
        <v>383</v>
      </c>
      <c r="B134" s="61" t="s">
        <v>642</v>
      </c>
      <c r="C134" s="61" t="s">
        <v>38</v>
      </c>
      <c r="D134" s="61" t="s">
        <v>99</v>
      </c>
      <c r="E134" s="62">
        <v>5</v>
      </c>
    </row>
    <row r="135" spans="1:5" x14ac:dyDescent="0.3">
      <c r="A135" s="61" t="s">
        <v>100</v>
      </c>
      <c r="B135" s="61" t="s">
        <v>645</v>
      </c>
      <c r="C135" s="61" t="s">
        <v>8</v>
      </c>
      <c r="D135" s="61" t="s">
        <v>101</v>
      </c>
      <c r="E135" s="62">
        <v>34</v>
      </c>
    </row>
    <row r="136" spans="1:5" x14ac:dyDescent="0.3">
      <c r="A136" s="61" t="s">
        <v>100</v>
      </c>
      <c r="B136" s="61" t="s">
        <v>645</v>
      </c>
      <c r="C136" s="61" t="s">
        <v>8</v>
      </c>
      <c r="D136" s="61" t="s">
        <v>9</v>
      </c>
      <c r="E136" s="62">
        <v>10</v>
      </c>
    </row>
    <row r="137" spans="1:5" x14ac:dyDescent="0.3">
      <c r="A137" s="61" t="s">
        <v>100</v>
      </c>
      <c r="B137" s="61" t="s">
        <v>645</v>
      </c>
      <c r="C137" s="61" t="s">
        <v>8</v>
      </c>
      <c r="D137" s="61" t="s">
        <v>10</v>
      </c>
      <c r="E137" s="62">
        <v>20</v>
      </c>
    </row>
    <row r="138" spans="1:5" x14ac:dyDescent="0.3">
      <c r="A138" s="61" t="s">
        <v>183</v>
      </c>
      <c r="B138" s="61" t="s">
        <v>919</v>
      </c>
      <c r="C138" s="61" t="s">
        <v>109</v>
      </c>
      <c r="D138" s="61" t="s">
        <v>71</v>
      </c>
      <c r="E138" s="62">
        <v>17</v>
      </c>
    </row>
    <row r="139" spans="1:5" x14ac:dyDescent="0.3">
      <c r="A139" s="61" t="s">
        <v>105</v>
      </c>
      <c r="B139" s="61" t="s">
        <v>650</v>
      </c>
      <c r="C139" s="61" t="s">
        <v>27</v>
      </c>
      <c r="D139" s="61" t="s">
        <v>78</v>
      </c>
      <c r="E139" s="62">
        <v>24</v>
      </c>
    </row>
    <row r="140" spans="1:5" x14ac:dyDescent="0.3">
      <c r="A140" s="61" t="s">
        <v>105</v>
      </c>
      <c r="B140" s="61" t="s">
        <v>650</v>
      </c>
      <c r="C140" s="61" t="s">
        <v>48</v>
      </c>
      <c r="D140" s="61" t="s">
        <v>78</v>
      </c>
      <c r="E140" s="62">
        <v>6</v>
      </c>
    </row>
    <row r="141" spans="1:5" x14ac:dyDescent="0.3">
      <c r="A141" s="61" t="s">
        <v>184</v>
      </c>
      <c r="B141" s="61" t="s">
        <v>920</v>
      </c>
      <c r="C141" s="61" t="s">
        <v>48</v>
      </c>
      <c r="D141" s="61" t="s">
        <v>47</v>
      </c>
      <c r="E141" s="62">
        <v>9</v>
      </c>
    </row>
    <row r="142" spans="1:5" x14ac:dyDescent="0.3">
      <c r="A142" s="61" t="s">
        <v>185</v>
      </c>
      <c r="B142" s="61" t="s">
        <v>921</v>
      </c>
      <c r="C142" s="61" t="s">
        <v>6</v>
      </c>
      <c r="D142" s="61" t="s">
        <v>32</v>
      </c>
      <c r="E142" s="62">
        <v>16</v>
      </c>
    </row>
    <row r="143" spans="1:5" x14ac:dyDescent="0.3">
      <c r="A143" s="61" t="s">
        <v>185</v>
      </c>
      <c r="B143" s="61" t="s">
        <v>921</v>
      </c>
      <c r="C143" s="61" t="s">
        <v>6</v>
      </c>
      <c r="D143" s="61" t="s">
        <v>33</v>
      </c>
      <c r="E143" s="62">
        <v>8</v>
      </c>
    </row>
    <row r="144" spans="1:5" x14ac:dyDescent="0.3">
      <c r="A144" s="61" t="s">
        <v>185</v>
      </c>
      <c r="B144" s="61" t="s">
        <v>921</v>
      </c>
      <c r="C144" s="61" t="s">
        <v>6</v>
      </c>
      <c r="D144" s="61" t="s">
        <v>5</v>
      </c>
      <c r="E144" s="62">
        <v>32</v>
      </c>
    </row>
    <row r="145" spans="1:5" x14ac:dyDescent="0.3">
      <c r="A145" s="61" t="s">
        <v>108</v>
      </c>
      <c r="B145" s="61" t="s">
        <v>657</v>
      </c>
      <c r="C145" s="61" t="s">
        <v>109</v>
      </c>
      <c r="D145" s="61" t="s">
        <v>71</v>
      </c>
      <c r="E145" s="62">
        <v>26</v>
      </c>
    </row>
    <row r="146" spans="1:5" x14ac:dyDescent="0.3">
      <c r="A146" s="61" t="s">
        <v>113</v>
      </c>
      <c r="B146" s="61" t="s">
        <v>922</v>
      </c>
      <c r="C146" s="61" t="s">
        <v>871</v>
      </c>
      <c r="D146" s="61" t="s">
        <v>414</v>
      </c>
      <c r="E146" s="62">
        <v>25</v>
      </c>
    </row>
    <row r="147" spans="1:5" x14ac:dyDescent="0.3">
      <c r="A147" s="61" t="s">
        <v>113</v>
      </c>
      <c r="B147" s="61" t="s">
        <v>922</v>
      </c>
      <c r="C147" s="61" t="s">
        <v>8</v>
      </c>
      <c r="D147" s="61" t="s">
        <v>103</v>
      </c>
      <c r="E147" s="62">
        <v>2</v>
      </c>
    </row>
    <row r="148" spans="1:5" x14ac:dyDescent="0.3">
      <c r="A148" s="61" t="s">
        <v>385</v>
      </c>
      <c r="B148" s="61" t="s">
        <v>923</v>
      </c>
      <c r="C148" s="61" t="s">
        <v>54</v>
      </c>
      <c r="D148" s="61" t="s">
        <v>55</v>
      </c>
      <c r="E148" s="62">
        <v>4</v>
      </c>
    </row>
    <row r="149" spans="1:5" x14ac:dyDescent="0.3">
      <c r="A149" s="61" t="s">
        <v>186</v>
      </c>
      <c r="B149" s="61" t="s">
        <v>924</v>
      </c>
      <c r="C149" s="61" t="s">
        <v>48</v>
      </c>
      <c r="D149" s="61" t="s">
        <v>47</v>
      </c>
      <c r="E149" s="62">
        <v>6</v>
      </c>
    </row>
    <row r="150" spans="1:5" x14ac:dyDescent="0.3">
      <c r="A150" s="61" t="s">
        <v>670</v>
      </c>
      <c r="B150" s="61" t="s">
        <v>925</v>
      </c>
      <c r="C150" s="61" t="s">
        <v>873</v>
      </c>
      <c r="D150" s="61" t="s">
        <v>344</v>
      </c>
      <c r="E150" s="62">
        <v>31</v>
      </c>
    </row>
    <row r="151" spans="1:5" x14ac:dyDescent="0.3">
      <c r="A151" s="61" t="s">
        <v>670</v>
      </c>
      <c r="B151" s="61" t="s">
        <v>925</v>
      </c>
      <c r="C151" s="61" t="s">
        <v>873</v>
      </c>
      <c r="D151" s="61" t="s">
        <v>419</v>
      </c>
      <c r="E151" s="62">
        <v>32</v>
      </c>
    </row>
    <row r="152" spans="1:5" x14ac:dyDescent="0.3">
      <c r="A152" s="61" t="s">
        <v>675</v>
      </c>
      <c r="B152" s="61" t="s">
        <v>673</v>
      </c>
      <c r="C152" s="61" t="s">
        <v>54</v>
      </c>
      <c r="D152" s="61" t="s">
        <v>55</v>
      </c>
      <c r="E152" s="62">
        <v>21</v>
      </c>
    </row>
    <row r="153" spans="1:5" x14ac:dyDescent="0.3">
      <c r="A153" s="61" t="s">
        <v>675</v>
      </c>
      <c r="B153" s="61" t="s">
        <v>673</v>
      </c>
      <c r="C153" s="61" t="s">
        <v>54</v>
      </c>
      <c r="D153" s="61" t="s">
        <v>56</v>
      </c>
      <c r="E153" s="62">
        <v>10</v>
      </c>
    </row>
    <row r="154" spans="1:5" x14ac:dyDescent="0.3">
      <c r="A154" s="61" t="s">
        <v>680</v>
      </c>
      <c r="B154" s="61" t="s">
        <v>678</v>
      </c>
      <c r="C154" s="61" t="s">
        <v>11</v>
      </c>
      <c r="D154" s="61" t="s">
        <v>30</v>
      </c>
      <c r="E154" s="62">
        <v>2</v>
      </c>
    </row>
    <row r="155" spans="1:5" x14ac:dyDescent="0.3">
      <c r="A155" s="61" t="s">
        <v>680</v>
      </c>
      <c r="B155" s="61" t="s">
        <v>678</v>
      </c>
      <c r="C155" s="61" t="s">
        <v>13</v>
      </c>
      <c r="D155" s="61" t="s">
        <v>30</v>
      </c>
      <c r="E155" s="62">
        <v>2</v>
      </c>
    </row>
    <row r="156" spans="1:5" x14ac:dyDescent="0.3">
      <c r="A156" s="61" t="s">
        <v>680</v>
      </c>
      <c r="B156" s="61" t="s">
        <v>678</v>
      </c>
      <c r="C156" s="61" t="s">
        <v>13</v>
      </c>
      <c r="D156" s="61" t="s">
        <v>31</v>
      </c>
      <c r="E156" s="62">
        <v>9</v>
      </c>
    </row>
    <row r="157" spans="1:5" x14ac:dyDescent="0.3">
      <c r="A157" s="61" t="s">
        <v>387</v>
      </c>
      <c r="B157" s="61" t="s">
        <v>926</v>
      </c>
      <c r="C157" s="61" t="s">
        <v>66</v>
      </c>
      <c r="D157" s="61" t="s">
        <v>168</v>
      </c>
      <c r="E157" s="62">
        <v>20</v>
      </c>
    </row>
    <row r="158" spans="1:5" x14ac:dyDescent="0.3">
      <c r="A158" s="61" t="s">
        <v>115</v>
      </c>
      <c r="B158" s="61" t="s">
        <v>927</v>
      </c>
      <c r="C158" s="61" t="s">
        <v>54</v>
      </c>
      <c r="D158" s="61" t="s">
        <v>116</v>
      </c>
      <c r="E158" s="62">
        <v>45</v>
      </c>
    </row>
    <row r="159" spans="1:5" x14ac:dyDescent="0.3">
      <c r="A159" s="61" t="s">
        <v>115</v>
      </c>
      <c r="B159" s="61" t="s">
        <v>927</v>
      </c>
      <c r="C159" s="61" t="s">
        <v>54</v>
      </c>
      <c r="D159" s="61" t="s">
        <v>5</v>
      </c>
      <c r="E159" s="62">
        <v>27</v>
      </c>
    </row>
    <row r="160" spans="1:5" x14ac:dyDescent="0.3">
      <c r="A160" s="61" t="s">
        <v>688</v>
      </c>
      <c r="B160" s="61" t="s">
        <v>928</v>
      </c>
      <c r="C160" s="61" t="s">
        <v>874</v>
      </c>
      <c r="D160" s="61" t="s">
        <v>421</v>
      </c>
      <c r="E160" s="62">
        <v>9</v>
      </c>
    </row>
    <row r="161" spans="1:5" x14ac:dyDescent="0.3">
      <c r="A161" s="61" t="s">
        <v>688</v>
      </c>
      <c r="B161" s="61" t="s">
        <v>928</v>
      </c>
      <c r="C161" s="61" t="s">
        <v>874</v>
      </c>
      <c r="D161" s="61" t="s">
        <v>422</v>
      </c>
      <c r="E161" s="62">
        <v>9</v>
      </c>
    </row>
    <row r="162" spans="1:5" x14ac:dyDescent="0.3">
      <c r="A162" s="61" t="s">
        <v>118</v>
      </c>
      <c r="B162" s="61" t="s">
        <v>929</v>
      </c>
      <c r="C162" s="61" t="s">
        <v>11</v>
      </c>
      <c r="D162" s="61" t="s">
        <v>119</v>
      </c>
      <c r="E162" s="62">
        <v>11</v>
      </c>
    </row>
    <row r="163" spans="1:5" x14ac:dyDescent="0.3">
      <c r="A163" s="61" t="s">
        <v>118</v>
      </c>
      <c r="B163" s="61" t="s">
        <v>929</v>
      </c>
      <c r="C163" s="61" t="s">
        <v>13</v>
      </c>
      <c r="D163" s="61" t="s">
        <v>119</v>
      </c>
      <c r="E163" s="62">
        <v>11</v>
      </c>
    </row>
    <row r="164" spans="1:5" x14ac:dyDescent="0.3">
      <c r="A164" s="61" t="s">
        <v>120</v>
      </c>
      <c r="B164" s="61" t="s">
        <v>930</v>
      </c>
      <c r="C164" s="61" t="s">
        <v>43</v>
      </c>
      <c r="D164" s="61" t="s">
        <v>121</v>
      </c>
      <c r="E164" s="62">
        <v>9</v>
      </c>
    </row>
    <row r="165" spans="1:5" x14ac:dyDescent="0.3">
      <c r="A165" s="61" t="s">
        <v>120</v>
      </c>
      <c r="B165" s="61" t="s">
        <v>930</v>
      </c>
      <c r="C165" s="61" t="s">
        <v>878</v>
      </c>
      <c r="D165" s="61" t="s">
        <v>208</v>
      </c>
      <c r="E165" s="62">
        <v>9</v>
      </c>
    </row>
    <row r="166" spans="1:5" x14ac:dyDescent="0.3">
      <c r="A166" s="61" t="s">
        <v>389</v>
      </c>
      <c r="B166" s="61" t="s">
        <v>931</v>
      </c>
      <c r="C166" s="61" t="s">
        <v>6</v>
      </c>
      <c r="D166" s="61" t="s">
        <v>169</v>
      </c>
      <c r="E166" s="62">
        <v>24</v>
      </c>
    </row>
    <row r="167" spans="1:5" x14ac:dyDescent="0.3">
      <c r="A167" s="61" t="s">
        <v>389</v>
      </c>
      <c r="B167" s="61" t="s">
        <v>931</v>
      </c>
      <c r="C167" s="61" t="s">
        <v>6</v>
      </c>
      <c r="D167" s="61" t="s">
        <v>170</v>
      </c>
      <c r="E167" s="62">
        <v>11</v>
      </c>
    </row>
    <row r="168" spans="1:5" x14ac:dyDescent="0.3">
      <c r="A168" s="61" t="s">
        <v>122</v>
      </c>
      <c r="B168" s="61" t="s">
        <v>968</v>
      </c>
      <c r="C168" s="61" t="s">
        <v>66</v>
      </c>
      <c r="D168" s="61" t="s">
        <v>17</v>
      </c>
      <c r="E168" s="62">
        <v>2</v>
      </c>
    </row>
    <row r="169" spans="1:5" x14ac:dyDescent="0.3">
      <c r="A169" s="61" t="s">
        <v>122</v>
      </c>
      <c r="B169" s="61" t="s">
        <v>968</v>
      </c>
      <c r="C169" s="61" t="s">
        <v>876</v>
      </c>
      <c r="D169" s="61" t="s">
        <v>217</v>
      </c>
      <c r="E169" s="62">
        <v>4</v>
      </c>
    </row>
    <row r="170" spans="1:5" x14ac:dyDescent="0.3">
      <c r="A170" s="61" t="s">
        <v>122</v>
      </c>
      <c r="B170" s="61" t="s">
        <v>968</v>
      </c>
      <c r="C170" s="61" t="s">
        <v>876</v>
      </c>
      <c r="D170" s="61" t="s">
        <v>218</v>
      </c>
      <c r="E170" s="62">
        <v>18</v>
      </c>
    </row>
    <row r="171" spans="1:5" x14ac:dyDescent="0.3">
      <c r="A171" s="61" t="s">
        <v>122</v>
      </c>
      <c r="B171" s="61" t="s">
        <v>968</v>
      </c>
      <c r="C171" s="61" t="s">
        <v>876</v>
      </c>
      <c r="D171" s="61" t="s">
        <v>433</v>
      </c>
      <c r="E171" s="62">
        <v>21</v>
      </c>
    </row>
    <row r="172" spans="1:5" x14ac:dyDescent="0.3">
      <c r="A172" s="61" t="s">
        <v>122</v>
      </c>
      <c r="B172" s="61" t="s">
        <v>968</v>
      </c>
      <c r="C172" s="61" t="s">
        <v>876</v>
      </c>
      <c r="D172" s="61" t="s">
        <v>17</v>
      </c>
      <c r="E172" s="62">
        <v>10</v>
      </c>
    </row>
    <row r="173" spans="1:5" x14ac:dyDescent="0.3">
      <c r="A173" s="61" t="s">
        <v>701</v>
      </c>
      <c r="B173" s="61" t="s">
        <v>932</v>
      </c>
      <c r="C173" s="61" t="s">
        <v>38</v>
      </c>
      <c r="D173" s="61" t="s">
        <v>71</v>
      </c>
      <c r="E173" s="62">
        <v>12</v>
      </c>
    </row>
    <row r="174" spans="1:5" x14ac:dyDescent="0.3">
      <c r="A174" s="61" t="s">
        <v>125</v>
      </c>
      <c r="B174" s="61" t="s">
        <v>933</v>
      </c>
      <c r="C174" s="61" t="s">
        <v>875</v>
      </c>
      <c r="D174" s="61" t="s">
        <v>348</v>
      </c>
      <c r="E174" s="62">
        <v>9</v>
      </c>
    </row>
    <row r="175" spans="1:5" x14ac:dyDescent="0.3">
      <c r="A175" s="61" t="s">
        <v>125</v>
      </c>
      <c r="B175" s="61" t="s">
        <v>933</v>
      </c>
      <c r="C175" s="61" t="s">
        <v>875</v>
      </c>
      <c r="D175" s="61" t="s">
        <v>349</v>
      </c>
      <c r="E175" s="62">
        <v>22</v>
      </c>
    </row>
    <row r="176" spans="1:5" x14ac:dyDescent="0.3">
      <c r="A176" s="61" t="s">
        <v>125</v>
      </c>
      <c r="B176" s="61" t="s">
        <v>933</v>
      </c>
      <c r="C176" s="61" t="s">
        <v>64</v>
      </c>
      <c r="D176" s="61" t="s">
        <v>5</v>
      </c>
      <c r="E176" s="62">
        <v>24</v>
      </c>
    </row>
    <row r="177" spans="1:5" x14ac:dyDescent="0.3">
      <c r="A177" s="61" t="s">
        <v>707</v>
      </c>
      <c r="B177" s="61" t="s">
        <v>934</v>
      </c>
      <c r="C177" s="61" t="s">
        <v>871</v>
      </c>
      <c r="D177" s="61" t="s">
        <v>415</v>
      </c>
      <c r="E177" s="62">
        <v>24</v>
      </c>
    </row>
    <row r="178" spans="1:5" x14ac:dyDescent="0.3">
      <c r="A178" s="61" t="s">
        <v>713</v>
      </c>
      <c r="B178" s="61" t="s">
        <v>710</v>
      </c>
      <c r="C178" s="61" t="s">
        <v>8</v>
      </c>
      <c r="D178" s="61" t="s">
        <v>103</v>
      </c>
      <c r="E178" s="62">
        <v>13</v>
      </c>
    </row>
    <row r="179" spans="1:5" ht="28.8" x14ac:dyDescent="0.3">
      <c r="A179" s="61" t="s">
        <v>128</v>
      </c>
      <c r="B179" s="61" t="s">
        <v>935</v>
      </c>
      <c r="C179" s="61" t="s">
        <v>66</v>
      </c>
      <c r="D179" s="61" t="s">
        <v>131</v>
      </c>
      <c r="E179" s="62">
        <v>7</v>
      </c>
    </row>
    <row r="180" spans="1:5" x14ac:dyDescent="0.3">
      <c r="A180" s="61" t="s">
        <v>315</v>
      </c>
      <c r="B180" s="61" t="s">
        <v>718</v>
      </c>
      <c r="C180" s="61" t="s">
        <v>64</v>
      </c>
      <c r="D180" s="61" t="s">
        <v>213</v>
      </c>
      <c r="E180" s="62">
        <v>7</v>
      </c>
    </row>
    <row r="181" spans="1:5" x14ac:dyDescent="0.3">
      <c r="A181" s="61" t="s">
        <v>268</v>
      </c>
      <c r="B181" s="61" t="s">
        <v>723</v>
      </c>
      <c r="C181" s="61" t="s">
        <v>54</v>
      </c>
      <c r="D181" s="61" t="s">
        <v>161</v>
      </c>
      <c r="E181" s="62">
        <v>9</v>
      </c>
    </row>
    <row r="182" spans="1:5" x14ac:dyDescent="0.3">
      <c r="A182" s="61" t="s">
        <v>133</v>
      </c>
      <c r="B182" s="61" t="s">
        <v>936</v>
      </c>
      <c r="C182" s="61" t="s">
        <v>38</v>
      </c>
      <c r="D182" s="61" t="s">
        <v>71</v>
      </c>
      <c r="E182" s="62">
        <v>36</v>
      </c>
    </row>
    <row r="183" spans="1:5" x14ac:dyDescent="0.3">
      <c r="A183" s="61" t="s">
        <v>133</v>
      </c>
      <c r="B183" s="61" t="s">
        <v>936</v>
      </c>
      <c r="C183" s="61" t="s">
        <v>872</v>
      </c>
      <c r="D183" s="61" t="s">
        <v>71</v>
      </c>
      <c r="E183" s="62">
        <v>36</v>
      </c>
    </row>
    <row r="184" spans="1:5" x14ac:dyDescent="0.3">
      <c r="A184" s="61" t="s">
        <v>134</v>
      </c>
      <c r="B184" s="61" t="s">
        <v>728</v>
      </c>
      <c r="C184" s="61" t="s">
        <v>27</v>
      </c>
      <c r="D184" s="61" t="s">
        <v>88</v>
      </c>
      <c r="E184" s="62">
        <v>15</v>
      </c>
    </row>
    <row r="185" spans="1:5" x14ac:dyDescent="0.3">
      <c r="A185" s="61" t="s">
        <v>134</v>
      </c>
      <c r="B185" s="61" t="s">
        <v>728</v>
      </c>
      <c r="C185" s="61" t="s">
        <v>27</v>
      </c>
      <c r="D185" s="61" t="s">
        <v>136</v>
      </c>
      <c r="E185" s="62">
        <v>11</v>
      </c>
    </row>
    <row r="186" spans="1:5" x14ac:dyDescent="0.3">
      <c r="A186" s="61" t="s">
        <v>134</v>
      </c>
      <c r="B186" s="61" t="s">
        <v>728</v>
      </c>
      <c r="C186" s="61" t="s">
        <v>48</v>
      </c>
      <c r="D186" s="61" t="s">
        <v>88</v>
      </c>
      <c r="E186" s="62">
        <v>15</v>
      </c>
    </row>
    <row r="187" spans="1:5" x14ac:dyDescent="0.3">
      <c r="A187" s="61" t="s">
        <v>134</v>
      </c>
      <c r="B187" s="61" t="s">
        <v>728</v>
      </c>
      <c r="C187" s="61" t="s">
        <v>48</v>
      </c>
      <c r="D187" s="61" t="s">
        <v>136</v>
      </c>
      <c r="E187" s="62">
        <v>10</v>
      </c>
    </row>
    <row r="188" spans="1:5" x14ac:dyDescent="0.3">
      <c r="A188" s="61" t="s">
        <v>990</v>
      </c>
      <c r="B188" s="61" t="s">
        <v>991</v>
      </c>
      <c r="C188" s="61" t="s">
        <v>876</v>
      </c>
      <c r="D188" s="61" t="s">
        <v>5</v>
      </c>
      <c r="E188" s="62">
        <v>3</v>
      </c>
    </row>
    <row r="189" spans="1:5" x14ac:dyDescent="0.3">
      <c r="A189" s="61" t="s">
        <v>731</v>
      </c>
      <c r="B189" s="61" t="s">
        <v>937</v>
      </c>
      <c r="C189" s="61" t="s">
        <v>875</v>
      </c>
      <c r="D189" s="61" t="s">
        <v>350</v>
      </c>
      <c r="E189" s="62">
        <v>22</v>
      </c>
    </row>
    <row r="190" spans="1:5" x14ac:dyDescent="0.3">
      <c r="A190" s="61" t="s">
        <v>392</v>
      </c>
      <c r="B190" s="61" t="s">
        <v>938</v>
      </c>
      <c r="C190" s="61" t="s">
        <v>876</v>
      </c>
      <c r="D190" s="61" t="s">
        <v>130</v>
      </c>
      <c r="E190" s="62">
        <v>27</v>
      </c>
    </row>
    <row r="191" spans="1:5" x14ac:dyDescent="0.3">
      <c r="A191" s="61" t="s">
        <v>392</v>
      </c>
      <c r="B191" s="61" t="s">
        <v>938</v>
      </c>
      <c r="C191" s="61" t="s">
        <v>876</v>
      </c>
      <c r="D191" s="61" t="s">
        <v>177</v>
      </c>
      <c r="E191" s="62">
        <v>18</v>
      </c>
    </row>
    <row r="192" spans="1:5" x14ac:dyDescent="0.3">
      <c r="A192" s="61" t="s">
        <v>140</v>
      </c>
      <c r="B192" s="61" t="s">
        <v>939</v>
      </c>
      <c r="C192" s="61" t="s">
        <v>43</v>
      </c>
      <c r="D192" s="61" t="s">
        <v>93</v>
      </c>
      <c r="E192" s="62">
        <v>20</v>
      </c>
    </row>
    <row r="193" spans="1:5" x14ac:dyDescent="0.3">
      <c r="A193" s="61" t="s">
        <v>140</v>
      </c>
      <c r="B193" s="61" t="s">
        <v>939</v>
      </c>
      <c r="C193" s="61" t="s">
        <v>43</v>
      </c>
      <c r="D193" s="61" t="s">
        <v>94</v>
      </c>
      <c r="E193" s="62">
        <v>24</v>
      </c>
    </row>
    <row r="194" spans="1:5" x14ac:dyDescent="0.3">
      <c r="A194" s="61" t="s">
        <v>141</v>
      </c>
      <c r="B194" s="61" t="s">
        <v>738</v>
      </c>
      <c r="C194" s="61" t="s">
        <v>872</v>
      </c>
      <c r="D194" s="61" t="s">
        <v>39</v>
      </c>
      <c r="E194" s="62">
        <v>20</v>
      </c>
    </row>
    <row r="195" spans="1:5" x14ac:dyDescent="0.3">
      <c r="A195" s="61" t="s">
        <v>141</v>
      </c>
      <c r="B195" s="61" t="s">
        <v>738</v>
      </c>
      <c r="C195" s="61" t="s">
        <v>872</v>
      </c>
      <c r="D195" s="61" t="s">
        <v>71</v>
      </c>
      <c r="E195" s="62">
        <v>50</v>
      </c>
    </row>
    <row r="196" spans="1:5" x14ac:dyDescent="0.3">
      <c r="A196" s="61" t="s">
        <v>187</v>
      </c>
      <c r="B196" s="61" t="s">
        <v>940</v>
      </c>
      <c r="C196" s="61" t="s">
        <v>66</v>
      </c>
      <c r="D196" s="61" t="s">
        <v>129</v>
      </c>
      <c r="E196" s="62">
        <v>19</v>
      </c>
    </row>
    <row r="197" spans="1:5" x14ac:dyDescent="0.3">
      <c r="A197" s="61" t="s">
        <v>187</v>
      </c>
      <c r="B197" s="61" t="s">
        <v>940</v>
      </c>
      <c r="C197" s="61" t="s">
        <v>878</v>
      </c>
      <c r="D197" s="61" t="s">
        <v>138</v>
      </c>
      <c r="E197" s="62">
        <v>12</v>
      </c>
    </row>
    <row r="198" spans="1:5" x14ac:dyDescent="0.3">
      <c r="A198" s="61" t="s">
        <v>143</v>
      </c>
      <c r="B198" s="61" t="s">
        <v>969</v>
      </c>
      <c r="C198" s="61" t="s">
        <v>873</v>
      </c>
      <c r="D198" s="61" t="s">
        <v>420</v>
      </c>
      <c r="E198" s="62">
        <v>18</v>
      </c>
    </row>
    <row r="199" spans="1:5" ht="28.8" x14ac:dyDescent="0.3">
      <c r="A199" s="61" t="s">
        <v>747</v>
      </c>
      <c r="B199" s="61" t="s">
        <v>745</v>
      </c>
      <c r="C199" s="61" t="s">
        <v>66</v>
      </c>
      <c r="D199" s="61" t="s">
        <v>131</v>
      </c>
      <c r="E199" s="62">
        <v>9</v>
      </c>
    </row>
    <row r="200" spans="1:5" x14ac:dyDescent="0.3">
      <c r="A200" s="61" t="s">
        <v>747</v>
      </c>
      <c r="B200" s="61" t="s">
        <v>745</v>
      </c>
      <c r="C200" s="61" t="s">
        <v>66</v>
      </c>
      <c r="D200" s="61" t="s">
        <v>130</v>
      </c>
      <c r="E200" s="62">
        <v>2</v>
      </c>
    </row>
    <row r="201" spans="1:5" x14ac:dyDescent="0.3">
      <c r="A201" s="61" t="s">
        <v>395</v>
      </c>
      <c r="B201" s="61" t="s">
        <v>941</v>
      </c>
      <c r="C201" s="61" t="s">
        <v>874</v>
      </c>
      <c r="D201" s="61" t="s">
        <v>424</v>
      </c>
      <c r="E201" s="62">
        <v>18</v>
      </c>
    </row>
    <row r="202" spans="1:5" x14ac:dyDescent="0.3">
      <c r="A202" s="61" t="s">
        <v>342</v>
      </c>
      <c r="B202" s="61" t="s">
        <v>942</v>
      </c>
      <c r="C202" s="61" t="s">
        <v>4</v>
      </c>
      <c r="D202" s="61" t="s">
        <v>214</v>
      </c>
      <c r="E202" s="62">
        <v>19</v>
      </c>
    </row>
    <row r="203" spans="1:5" x14ac:dyDescent="0.3">
      <c r="A203" s="61" t="s">
        <v>145</v>
      </c>
      <c r="B203" s="61" t="s">
        <v>943</v>
      </c>
      <c r="C203" s="61" t="s">
        <v>11</v>
      </c>
      <c r="D203" s="61" t="s">
        <v>146</v>
      </c>
      <c r="E203" s="62">
        <v>11</v>
      </c>
    </row>
    <row r="204" spans="1:5" x14ac:dyDescent="0.3">
      <c r="A204" s="61" t="s">
        <v>145</v>
      </c>
      <c r="B204" s="61" t="s">
        <v>943</v>
      </c>
      <c r="C204" s="61" t="s">
        <v>13</v>
      </c>
      <c r="D204" s="61" t="s">
        <v>146</v>
      </c>
      <c r="E204" s="62">
        <v>15</v>
      </c>
    </row>
    <row r="205" spans="1:5" x14ac:dyDescent="0.3">
      <c r="A205" s="61" t="s">
        <v>398</v>
      </c>
      <c r="B205" s="61" t="s">
        <v>944</v>
      </c>
      <c r="C205" s="61" t="s">
        <v>60</v>
      </c>
      <c r="D205" s="61" t="s">
        <v>59</v>
      </c>
      <c r="E205" s="62">
        <v>42</v>
      </c>
    </row>
    <row r="206" spans="1:5" x14ac:dyDescent="0.3">
      <c r="A206" s="61" t="s">
        <v>761</v>
      </c>
      <c r="B206" s="61" t="s">
        <v>945</v>
      </c>
      <c r="C206" s="61" t="s">
        <v>11</v>
      </c>
      <c r="D206" s="61" t="s">
        <v>153</v>
      </c>
      <c r="E206" s="62">
        <v>11</v>
      </c>
    </row>
    <row r="207" spans="1:5" x14ac:dyDescent="0.3">
      <c r="A207" s="61" t="s">
        <v>761</v>
      </c>
      <c r="B207" s="61" t="s">
        <v>945</v>
      </c>
      <c r="C207" s="61" t="s">
        <v>13</v>
      </c>
      <c r="D207" s="61" t="s">
        <v>153</v>
      </c>
      <c r="E207" s="62">
        <v>11</v>
      </c>
    </row>
    <row r="208" spans="1:5" x14ac:dyDescent="0.3">
      <c r="A208" s="61" t="s">
        <v>149</v>
      </c>
      <c r="B208" s="61" t="s">
        <v>946</v>
      </c>
      <c r="C208" s="61" t="s">
        <v>874</v>
      </c>
      <c r="D208" s="61" t="s">
        <v>423</v>
      </c>
      <c r="E208" s="62">
        <v>31</v>
      </c>
    </row>
    <row r="209" spans="1:5" x14ac:dyDescent="0.3">
      <c r="A209" s="61" t="s">
        <v>149</v>
      </c>
      <c r="B209" s="61" t="s">
        <v>946</v>
      </c>
      <c r="C209" s="61" t="s">
        <v>4</v>
      </c>
      <c r="D209" s="61" t="s">
        <v>150</v>
      </c>
      <c r="E209" s="62">
        <v>37</v>
      </c>
    </row>
    <row r="210" spans="1:5" x14ac:dyDescent="0.3">
      <c r="A210" s="61" t="s">
        <v>149</v>
      </c>
      <c r="B210" s="61" t="s">
        <v>946</v>
      </c>
      <c r="C210" s="61" t="s">
        <v>6</v>
      </c>
      <c r="D210" s="61" t="s">
        <v>166</v>
      </c>
      <c r="E210" s="62">
        <v>31</v>
      </c>
    </row>
    <row r="211" spans="1:5" x14ac:dyDescent="0.3">
      <c r="A211" s="61" t="s">
        <v>767</v>
      </c>
      <c r="B211" s="61" t="s">
        <v>963</v>
      </c>
      <c r="C211" s="61" t="s">
        <v>872</v>
      </c>
      <c r="D211" s="61" t="s">
        <v>99</v>
      </c>
      <c r="E211" s="62">
        <v>6</v>
      </c>
    </row>
    <row r="212" spans="1:5" x14ac:dyDescent="0.3">
      <c r="A212" s="61" t="s">
        <v>773</v>
      </c>
      <c r="B212" s="61" t="s">
        <v>770</v>
      </c>
      <c r="C212" s="61" t="s">
        <v>11</v>
      </c>
      <c r="D212" s="61" t="s">
        <v>156</v>
      </c>
      <c r="E212" s="62">
        <v>1</v>
      </c>
    </row>
    <row r="213" spans="1:5" x14ac:dyDescent="0.3">
      <c r="A213" s="61" t="s">
        <v>773</v>
      </c>
      <c r="B213" s="61" t="s">
        <v>770</v>
      </c>
      <c r="C213" s="61" t="s">
        <v>13</v>
      </c>
      <c r="D213" s="61" t="s">
        <v>157</v>
      </c>
      <c r="E213" s="62">
        <v>9</v>
      </c>
    </row>
    <row r="214" spans="1:5" x14ac:dyDescent="0.3">
      <c r="A214" s="61" t="s">
        <v>975</v>
      </c>
      <c r="B214" s="61" t="s">
        <v>776</v>
      </c>
      <c r="C214" s="61" t="s">
        <v>877</v>
      </c>
      <c r="D214" s="61" t="s">
        <v>5</v>
      </c>
      <c r="E214" s="62">
        <v>23</v>
      </c>
    </row>
    <row r="215" spans="1:5" x14ac:dyDescent="0.3">
      <c r="A215" s="61" t="s">
        <v>782</v>
      </c>
      <c r="B215" s="61" t="s">
        <v>947</v>
      </c>
      <c r="C215" s="61" t="s">
        <v>874</v>
      </c>
      <c r="D215" s="61" t="s">
        <v>425</v>
      </c>
      <c r="E215" s="62">
        <v>18</v>
      </c>
    </row>
    <row r="216" spans="1:5" x14ac:dyDescent="0.3">
      <c r="A216" s="61" t="s">
        <v>782</v>
      </c>
      <c r="B216" s="61" t="s">
        <v>947</v>
      </c>
      <c r="C216" s="61" t="s">
        <v>874</v>
      </c>
      <c r="D216" s="61" t="s">
        <v>346</v>
      </c>
      <c r="E216" s="62">
        <v>9</v>
      </c>
    </row>
    <row r="217" spans="1:5" x14ac:dyDescent="0.3">
      <c r="A217" s="61" t="s">
        <v>786</v>
      </c>
      <c r="B217" s="61" t="s">
        <v>948</v>
      </c>
      <c r="C217" s="61" t="s">
        <v>874</v>
      </c>
      <c r="D217" s="61" t="s">
        <v>426</v>
      </c>
      <c r="E217" s="62">
        <v>19</v>
      </c>
    </row>
    <row r="218" spans="1:5" x14ac:dyDescent="0.3">
      <c r="A218" s="61" t="s">
        <v>400</v>
      </c>
      <c r="B218" s="61" t="s">
        <v>970</v>
      </c>
      <c r="C218" s="61" t="s">
        <v>54</v>
      </c>
      <c r="D218" s="61" t="s">
        <v>209</v>
      </c>
      <c r="E218" s="62">
        <v>11</v>
      </c>
    </row>
    <row r="219" spans="1:5" x14ac:dyDescent="0.3">
      <c r="A219" s="61" t="s">
        <v>151</v>
      </c>
      <c r="B219" s="61" t="s">
        <v>949</v>
      </c>
      <c r="C219" s="61" t="s">
        <v>878</v>
      </c>
      <c r="D219" s="61" t="s">
        <v>139</v>
      </c>
      <c r="E219" s="62">
        <v>18</v>
      </c>
    </row>
    <row r="220" spans="1:5" x14ac:dyDescent="0.3">
      <c r="A220" s="61" t="s">
        <v>151</v>
      </c>
      <c r="B220" s="61" t="s">
        <v>949</v>
      </c>
      <c r="C220" s="61" t="s">
        <v>878</v>
      </c>
      <c r="D220" s="61" t="s">
        <v>152</v>
      </c>
      <c r="E220" s="62">
        <v>40</v>
      </c>
    </row>
    <row r="221" spans="1:5" x14ac:dyDescent="0.3">
      <c r="A221" s="61" t="s">
        <v>151</v>
      </c>
      <c r="B221" s="61" t="s">
        <v>949</v>
      </c>
      <c r="C221" s="61" t="s">
        <v>878</v>
      </c>
      <c r="D221" s="61" t="s">
        <v>148</v>
      </c>
      <c r="E221" s="62">
        <v>22</v>
      </c>
    </row>
    <row r="222" spans="1:5" x14ac:dyDescent="0.3">
      <c r="A222" s="61" t="s">
        <v>154</v>
      </c>
      <c r="B222" s="61" t="s">
        <v>793</v>
      </c>
      <c r="C222" s="61" t="s">
        <v>66</v>
      </c>
      <c r="D222" s="61" t="s">
        <v>130</v>
      </c>
      <c r="E222" s="62">
        <v>8</v>
      </c>
    </row>
    <row r="223" spans="1:5" x14ac:dyDescent="0.3">
      <c r="A223" s="61" t="s">
        <v>154</v>
      </c>
      <c r="B223" s="61" t="s">
        <v>793</v>
      </c>
      <c r="C223" s="61" t="s">
        <v>66</v>
      </c>
      <c r="D223" s="61" t="s">
        <v>155</v>
      </c>
      <c r="E223" s="62">
        <v>8</v>
      </c>
    </row>
    <row r="224" spans="1:5" x14ac:dyDescent="0.3">
      <c r="A224" s="61" t="s">
        <v>154</v>
      </c>
      <c r="B224" s="61" t="s">
        <v>793</v>
      </c>
      <c r="C224" s="61" t="s">
        <v>876</v>
      </c>
      <c r="D224" s="61" t="s">
        <v>432</v>
      </c>
      <c r="E224" s="62">
        <v>25</v>
      </c>
    </row>
    <row r="225" spans="1:5" x14ac:dyDescent="0.3">
      <c r="A225" s="61" t="s">
        <v>402</v>
      </c>
      <c r="B225" s="61" t="s">
        <v>950</v>
      </c>
      <c r="C225" s="61" t="s">
        <v>873</v>
      </c>
      <c r="D225" s="61" t="s">
        <v>418</v>
      </c>
      <c r="E225" s="62">
        <v>23</v>
      </c>
    </row>
    <row r="226" spans="1:5" x14ac:dyDescent="0.3">
      <c r="A226" s="61" t="s">
        <v>402</v>
      </c>
      <c r="B226" s="61" t="s">
        <v>950</v>
      </c>
      <c r="C226" s="61" t="s">
        <v>873</v>
      </c>
      <c r="D226" s="61" t="s">
        <v>5</v>
      </c>
      <c r="E226" s="62">
        <v>28</v>
      </c>
    </row>
    <row r="227" spans="1:5" x14ac:dyDescent="0.3">
      <c r="A227" s="61" t="s">
        <v>404</v>
      </c>
      <c r="B227" s="61" t="s">
        <v>798</v>
      </c>
      <c r="C227" s="61" t="s">
        <v>8</v>
      </c>
      <c r="D227" s="61" t="s">
        <v>9</v>
      </c>
      <c r="E227" s="62">
        <v>8</v>
      </c>
    </row>
    <row r="228" spans="1:5" x14ac:dyDescent="0.3">
      <c r="A228" s="61" t="s">
        <v>406</v>
      </c>
      <c r="B228" s="61" t="s">
        <v>980</v>
      </c>
      <c r="C228" s="61" t="s">
        <v>48</v>
      </c>
      <c r="D228" s="61" t="s">
        <v>71</v>
      </c>
      <c r="E228" s="62">
        <v>6</v>
      </c>
    </row>
    <row r="229" spans="1:5" x14ac:dyDescent="0.3">
      <c r="A229" s="61" t="s">
        <v>159</v>
      </c>
      <c r="B229" s="61" t="s">
        <v>951</v>
      </c>
      <c r="C229" s="61" t="s">
        <v>60</v>
      </c>
      <c r="D229" s="61" t="s">
        <v>59</v>
      </c>
      <c r="E229" s="62">
        <v>68</v>
      </c>
    </row>
    <row r="230" spans="1:5" x14ac:dyDescent="0.3">
      <c r="A230" s="61" t="s">
        <v>160</v>
      </c>
      <c r="B230" s="61" t="s">
        <v>805</v>
      </c>
      <c r="C230" s="61" t="s">
        <v>54</v>
      </c>
      <c r="D230" s="61" t="s">
        <v>116</v>
      </c>
      <c r="E230" s="62">
        <v>3</v>
      </c>
    </row>
    <row r="231" spans="1:5" x14ac:dyDescent="0.3">
      <c r="A231" s="61" t="s">
        <v>160</v>
      </c>
      <c r="B231" s="61" t="s">
        <v>805</v>
      </c>
      <c r="C231" s="61" t="s">
        <v>54</v>
      </c>
      <c r="D231" s="61" t="s">
        <v>98</v>
      </c>
      <c r="E231" s="62">
        <v>3</v>
      </c>
    </row>
    <row r="232" spans="1:5" x14ac:dyDescent="0.3">
      <c r="A232" s="61" t="s">
        <v>160</v>
      </c>
      <c r="B232" s="61" t="s">
        <v>805</v>
      </c>
      <c r="C232" s="61" t="s">
        <v>54</v>
      </c>
      <c r="D232" s="61" t="s">
        <v>161</v>
      </c>
      <c r="E232" s="62">
        <v>15</v>
      </c>
    </row>
    <row r="233" spans="1:5" x14ac:dyDescent="0.3">
      <c r="A233" s="61" t="s">
        <v>160</v>
      </c>
      <c r="B233" s="61" t="s">
        <v>805</v>
      </c>
      <c r="C233" s="61" t="s">
        <v>54</v>
      </c>
      <c r="D233" s="61" t="s">
        <v>162</v>
      </c>
      <c r="E233" s="62">
        <v>19</v>
      </c>
    </row>
    <row r="234" spans="1:5" x14ac:dyDescent="0.3">
      <c r="A234" s="61" t="s">
        <v>160</v>
      </c>
      <c r="B234" s="61" t="s">
        <v>805</v>
      </c>
      <c r="C234" s="61" t="s">
        <v>878</v>
      </c>
      <c r="D234" s="61" t="s">
        <v>5</v>
      </c>
      <c r="E234" s="62">
        <v>25</v>
      </c>
    </row>
    <row r="235" spans="1:5" x14ac:dyDescent="0.3">
      <c r="A235" s="61" t="s">
        <v>810</v>
      </c>
      <c r="B235" s="61" t="s">
        <v>808</v>
      </c>
      <c r="C235" s="61" t="s">
        <v>8</v>
      </c>
      <c r="D235" s="61" t="s">
        <v>5</v>
      </c>
      <c r="E235" s="62">
        <v>10</v>
      </c>
    </row>
    <row r="236" spans="1:5" x14ac:dyDescent="0.3">
      <c r="A236" s="61" t="s">
        <v>408</v>
      </c>
      <c r="B236" s="61" t="s">
        <v>952</v>
      </c>
      <c r="C236" s="61" t="s">
        <v>877</v>
      </c>
      <c r="D236" s="61" t="s">
        <v>5</v>
      </c>
      <c r="E236" s="62">
        <v>7</v>
      </c>
    </row>
    <row r="237" spans="1:5" x14ac:dyDescent="0.3">
      <c r="A237" s="61" t="s">
        <v>188</v>
      </c>
      <c r="B237" s="61" t="s">
        <v>815</v>
      </c>
      <c r="C237" s="61" t="s">
        <v>64</v>
      </c>
      <c r="D237" s="61" t="s">
        <v>65</v>
      </c>
      <c r="E237" s="62">
        <v>24</v>
      </c>
    </row>
    <row r="238" spans="1:5" x14ac:dyDescent="0.3">
      <c r="A238" s="61" t="s">
        <v>164</v>
      </c>
      <c r="B238" s="61" t="s">
        <v>819</v>
      </c>
      <c r="C238" s="61" t="s">
        <v>38</v>
      </c>
      <c r="D238" s="61" t="s">
        <v>71</v>
      </c>
      <c r="E238" s="62">
        <v>12</v>
      </c>
    </row>
    <row r="239" spans="1:5" x14ac:dyDescent="0.3">
      <c r="A239" s="61" t="s">
        <v>165</v>
      </c>
      <c r="B239" s="61" t="s">
        <v>953</v>
      </c>
      <c r="C239" s="61" t="s">
        <v>4</v>
      </c>
      <c r="D239" s="61" t="s">
        <v>163</v>
      </c>
      <c r="E239" s="62">
        <v>28</v>
      </c>
    </row>
    <row r="240" spans="1:5" ht="28.8" x14ac:dyDescent="0.3">
      <c r="A240" s="61" t="s">
        <v>986</v>
      </c>
      <c r="B240" s="61" t="s">
        <v>987</v>
      </c>
      <c r="C240" s="61" t="s">
        <v>66</v>
      </c>
      <c r="D240" s="61" t="s">
        <v>123</v>
      </c>
      <c r="E240" s="62">
        <v>11</v>
      </c>
    </row>
    <row r="241" spans="1:5" x14ac:dyDescent="0.3">
      <c r="A241" s="61" t="s">
        <v>197</v>
      </c>
      <c r="B241" s="61" t="s">
        <v>966</v>
      </c>
      <c r="C241" s="61" t="s">
        <v>877</v>
      </c>
      <c r="D241" s="61" t="s">
        <v>111</v>
      </c>
      <c r="E241" s="62">
        <v>14</v>
      </c>
    </row>
    <row r="242" spans="1:5" x14ac:dyDescent="0.3">
      <c r="A242" s="61" t="s">
        <v>828</v>
      </c>
      <c r="B242" s="61" t="s">
        <v>964</v>
      </c>
      <c r="C242" s="61" t="s">
        <v>11</v>
      </c>
      <c r="D242" s="61" t="s">
        <v>135</v>
      </c>
      <c r="E242" s="62">
        <v>9</v>
      </c>
    </row>
    <row r="243" spans="1:5" x14ac:dyDescent="0.3">
      <c r="A243" s="61" t="s">
        <v>828</v>
      </c>
      <c r="B243" s="61" t="s">
        <v>964</v>
      </c>
      <c r="C243" s="61" t="s">
        <v>13</v>
      </c>
      <c r="D243" s="61" t="s">
        <v>146</v>
      </c>
      <c r="E243" s="62">
        <v>5</v>
      </c>
    </row>
    <row r="244" spans="1:5" x14ac:dyDescent="0.3">
      <c r="A244" s="61" t="s">
        <v>167</v>
      </c>
      <c r="B244" s="61" t="s">
        <v>965</v>
      </c>
      <c r="C244" s="61" t="s">
        <v>876</v>
      </c>
      <c r="D244" s="61" t="s">
        <v>217</v>
      </c>
      <c r="E244" s="62">
        <v>11</v>
      </c>
    </row>
    <row r="245" spans="1:5" x14ac:dyDescent="0.3">
      <c r="A245" s="61" t="s">
        <v>189</v>
      </c>
      <c r="B245" s="61" t="s">
        <v>833</v>
      </c>
      <c r="C245" s="61" t="s">
        <v>871</v>
      </c>
      <c r="D245" s="61" t="s">
        <v>414</v>
      </c>
      <c r="E245" s="62">
        <v>2</v>
      </c>
    </row>
    <row r="246" spans="1:5" x14ac:dyDescent="0.3">
      <c r="A246" s="61" t="s">
        <v>189</v>
      </c>
      <c r="B246" s="61" t="s">
        <v>833</v>
      </c>
      <c r="C246" s="61" t="s">
        <v>8</v>
      </c>
      <c r="D246" s="61" t="s">
        <v>103</v>
      </c>
      <c r="E246" s="62">
        <v>24</v>
      </c>
    </row>
    <row r="247" spans="1:5" x14ac:dyDescent="0.3">
      <c r="A247" s="61" t="s">
        <v>190</v>
      </c>
      <c r="B247" s="61" t="s">
        <v>836</v>
      </c>
      <c r="C247" s="61" t="s">
        <v>876</v>
      </c>
      <c r="D247" s="61" t="s">
        <v>432</v>
      </c>
      <c r="E247" s="62">
        <v>12</v>
      </c>
    </row>
    <row r="248" spans="1:5" x14ac:dyDescent="0.3">
      <c r="A248" s="61" t="s">
        <v>410</v>
      </c>
      <c r="B248" s="61" t="s">
        <v>954</v>
      </c>
      <c r="C248" s="61" t="s">
        <v>109</v>
      </c>
      <c r="D248" s="61" t="s">
        <v>71</v>
      </c>
      <c r="E248" s="62">
        <v>44</v>
      </c>
    </row>
    <row r="249" spans="1:5" x14ac:dyDescent="0.3">
      <c r="A249" s="61" t="s">
        <v>318</v>
      </c>
      <c r="B249" s="61" t="s">
        <v>955</v>
      </c>
      <c r="C249" s="61" t="s">
        <v>875</v>
      </c>
      <c r="D249" s="61" t="s">
        <v>5</v>
      </c>
      <c r="E249" s="62">
        <v>35</v>
      </c>
    </row>
    <row r="250" spans="1:5" x14ac:dyDescent="0.3">
      <c r="A250" s="61" t="s">
        <v>318</v>
      </c>
      <c r="B250" s="61" t="s">
        <v>955</v>
      </c>
      <c r="C250" s="61" t="s">
        <v>875</v>
      </c>
      <c r="D250" s="61" t="s">
        <v>5</v>
      </c>
      <c r="E250" s="62">
        <v>5</v>
      </c>
    </row>
    <row r="251" spans="1:5" x14ac:dyDescent="0.3">
      <c r="A251" s="61" t="s">
        <v>318</v>
      </c>
      <c r="B251" s="61" t="s">
        <v>955</v>
      </c>
      <c r="C251" s="61" t="s">
        <v>64</v>
      </c>
      <c r="D251" s="61" t="s">
        <v>127</v>
      </c>
      <c r="E251" s="62">
        <v>23</v>
      </c>
    </row>
    <row r="252" spans="1:5" x14ac:dyDescent="0.3">
      <c r="A252" s="61" t="s">
        <v>171</v>
      </c>
      <c r="B252" s="61" t="s">
        <v>844</v>
      </c>
      <c r="C252" s="61" t="s">
        <v>871</v>
      </c>
      <c r="D252" s="61" t="s">
        <v>343</v>
      </c>
      <c r="E252" s="62">
        <v>27</v>
      </c>
    </row>
    <row r="253" spans="1:5" x14ac:dyDescent="0.3">
      <c r="A253" s="61" t="s">
        <v>171</v>
      </c>
      <c r="B253" s="61" t="s">
        <v>844</v>
      </c>
      <c r="C253" s="61" t="s">
        <v>43</v>
      </c>
      <c r="D253" s="61" t="s">
        <v>147</v>
      </c>
      <c r="E253" s="62">
        <v>10</v>
      </c>
    </row>
    <row r="254" spans="1:5" x14ac:dyDescent="0.3">
      <c r="A254" s="61" t="s">
        <v>173</v>
      </c>
      <c r="B254" s="61" t="s">
        <v>956</v>
      </c>
      <c r="C254" s="61" t="s">
        <v>66</v>
      </c>
      <c r="D254" s="61" t="s">
        <v>174</v>
      </c>
      <c r="E254" s="62">
        <v>15</v>
      </c>
    </row>
    <row r="255" spans="1:5" x14ac:dyDescent="0.3">
      <c r="A255" s="61" t="s">
        <v>173</v>
      </c>
      <c r="B255" s="61" t="s">
        <v>956</v>
      </c>
      <c r="C255" s="61" t="s">
        <v>66</v>
      </c>
      <c r="D255" s="61" t="s">
        <v>220</v>
      </c>
      <c r="E255" s="62">
        <v>21</v>
      </c>
    </row>
    <row r="256" spans="1:5" x14ac:dyDescent="0.3">
      <c r="A256" s="61" t="s">
        <v>175</v>
      </c>
      <c r="B256" s="61" t="s">
        <v>957</v>
      </c>
      <c r="C256" s="61" t="s">
        <v>27</v>
      </c>
      <c r="D256" s="61" t="s">
        <v>71</v>
      </c>
      <c r="E256" s="62">
        <v>12</v>
      </c>
    </row>
    <row r="257" spans="1:5" x14ac:dyDescent="0.3">
      <c r="A257" s="61" t="s">
        <v>175</v>
      </c>
      <c r="B257" s="61" t="s">
        <v>957</v>
      </c>
      <c r="C257" s="61" t="s">
        <v>48</v>
      </c>
      <c r="D257" s="61" t="s">
        <v>71</v>
      </c>
      <c r="E257" s="62">
        <v>24</v>
      </c>
    </row>
    <row r="258" spans="1:5" x14ac:dyDescent="0.3">
      <c r="A258" s="61" t="s">
        <v>176</v>
      </c>
      <c r="B258" s="61" t="s">
        <v>958</v>
      </c>
      <c r="C258" s="61" t="s">
        <v>871</v>
      </c>
      <c r="D258" s="61" t="s">
        <v>413</v>
      </c>
      <c r="E258" s="62">
        <v>44</v>
      </c>
    </row>
    <row r="259" spans="1:5" x14ac:dyDescent="0.3">
      <c r="A259" s="61" t="s">
        <v>176</v>
      </c>
      <c r="B259" s="61" t="s">
        <v>958</v>
      </c>
      <c r="C259" s="61" t="s">
        <v>8</v>
      </c>
      <c r="D259" s="61" t="s">
        <v>5</v>
      </c>
      <c r="E259" s="62">
        <v>17</v>
      </c>
    </row>
    <row r="260" spans="1:5" x14ac:dyDescent="0.3">
      <c r="A260" s="61" t="s">
        <v>854</v>
      </c>
      <c r="B260" s="61" t="s">
        <v>959</v>
      </c>
      <c r="C260" s="61" t="s">
        <v>6</v>
      </c>
      <c r="D260" s="61" t="s">
        <v>75</v>
      </c>
      <c r="E260" s="62">
        <v>17</v>
      </c>
    </row>
    <row r="261" spans="1:5" x14ac:dyDescent="0.3">
      <c r="A261" s="61" t="s">
        <v>854</v>
      </c>
      <c r="B261" s="61" t="s">
        <v>959</v>
      </c>
      <c r="C261" s="61" t="s">
        <v>6</v>
      </c>
      <c r="D261" s="61" t="s">
        <v>216</v>
      </c>
      <c r="E261" s="62">
        <v>18</v>
      </c>
    </row>
    <row r="262" spans="1:5" x14ac:dyDescent="0.3">
      <c r="A262" s="61" t="s">
        <v>859</v>
      </c>
      <c r="B262" s="61" t="s">
        <v>960</v>
      </c>
      <c r="C262" s="61" t="s">
        <v>876</v>
      </c>
      <c r="D262" s="61" t="s">
        <v>5</v>
      </c>
      <c r="E262" s="62">
        <v>23</v>
      </c>
    </row>
    <row r="263" spans="1:5" x14ac:dyDescent="0.3">
      <c r="A263" s="61" t="s">
        <v>864</v>
      </c>
      <c r="B263" s="61" t="s">
        <v>973</v>
      </c>
      <c r="C263" s="61" t="s">
        <v>66</v>
      </c>
      <c r="D263" s="61" t="s">
        <v>168</v>
      </c>
      <c r="E263" s="62">
        <v>7</v>
      </c>
    </row>
    <row r="264" spans="1:5" x14ac:dyDescent="0.3">
      <c r="A264" s="61" t="s">
        <v>412</v>
      </c>
      <c r="B264" s="61" t="s">
        <v>977</v>
      </c>
      <c r="C264" s="61" t="s">
        <v>64</v>
      </c>
      <c r="D264" s="61" t="s">
        <v>213</v>
      </c>
      <c r="E264" s="62">
        <v>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Φύλλο2"/>
  <dimension ref="A1:E164"/>
  <sheetViews>
    <sheetView workbookViewId="0">
      <pane ySplit="1" topLeftCell="A2" activePane="bottomLeft" state="frozen"/>
      <selection activeCell="H10" sqref="H10"/>
      <selection pane="bottomLeft" sqref="A1:XFD1048576"/>
    </sheetView>
  </sheetViews>
  <sheetFormatPr defaultRowHeight="14.4" x14ac:dyDescent="0.3"/>
  <cols>
    <col min="1" max="1" width="32.21875" customWidth="1"/>
    <col min="2" max="2" width="13.88671875" customWidth="1"/>
    <col min="3" max="3" width="18.109375" customWidth="1"/>
    <col min="4" max="4" width="48.5546875" customWidth="1"/>
    <col min="5" max="5" width="13.88671875" customWidth="1"/>
  </cols>
  <sheetData>
    <row r="1" spans="1:5" x14ac:dyDescent="0.3">
      <c r="A1" s="60" t="s">
        <v>0</v>
      </c>
      <c r="B1" s="60" t="s">
        <v>1</v>
      </c>
      <c r="C1" s="60" t="s">
        <v>2</v>
      </c>
      <c r="D1" s="60" t="s">
        <v>3</v>
      </c>
      <c r="E1" s="60" t="s">
        <v>194</v>
      </c>
    </row>
    <row r="2" spans="1:5" x14ac:dyDescent="0.3">
      <c r="A2" s="61" t="s">
        <v>439</v>
      </c>
      <c r="B2" s="61" t="s">
        <v>883</v>
      </c>
      <c r="C2" s="61" t="s">
        <v>11</v>
      </c>
      <c r="D2" s="61" t="s">
        <v>156</v>
      </c>
      <c r="E2" s="62">
        <v>1</v>
      </c>
    </row>
    <row r="3" spans="1:5" x14ac:dyDescent="0.3">
      <c r="A3" s="61" t="s">
        <v>444</v>
      </c>
      <c r="B3" s="61" t="s">
        <v>442</v>
      </c>
      <c r="C3" s="61" t="s">
        <v>878</v>
      </c>
      <c r="D3" s="61" t="s">
        <v>138</v>
      </c>
      <c r="E3" s="62">
        <v>12</v>
      </c>
    </row>
    <row r="4" spans="1:5" x14ac:dyDescent="0.3">
      <c r="A4" s="61" t="s">
        <v>444</v>
      </c>
      <c r="B4" s="61" t="s">
        <v>442</v>
      </c>
      <c r="C4" s="61" t="s">
        <v>878</v>
      </c>
      <c r="D4" s="61" t="s">
        <v>172</v>
      </c>
      <c r="E4" s="62">
        <v>13</v>
      </c>
    </row>
    <row r="5" spans="1:5" x14ac:dyDescent="0.3">
      <c r="A5" s="61" t="s">
        <v>994</v>
      </c>
      <c r="B5" s="61" t="s">
        <v>995</v>
      </c>
      <c r="C5" s="61" t="s">
        <v>38</v>
      </c>
      <c r="D5" s="61" t="s">
        <v>71</v>
      </c>
      <c r="E5" s="62">
        <v>5</v>
      </c>
    </row>
    <row r="6" spans="1:5" x14ac:dyDescent="0.3">
      <c r="A6" s="61" t="s">
        <v>449</v>
      </c>
      <c r="B6" s="61" t="s">
        <v>447</v>
      </c>
      <c r="C6" s="61" t="s">
        <v>38</v>
      </c>
      <c r="D6" s="61" t="s">
        <v>71</v>
      </c>
      <c r="E6" s="62">
        <v>18</v>
      </c>
    </row>
    <row r="7" spans="1:5" x14ac:dyDescent="0.3">
      <c r="A7" s="61" t="s">
        <v>449</v>
      </c>
      <c r="B7" s="61" t="s">
        <v>447</v>
      </c>
      <c r="C7" s="61" t="s">
        <v>872</v>
      </c>
      <c r="D7" s="61" t="s">
        <v>71</v>
      </c>
      <c r="E7" s="62">
        <v>26</v>
      </c>
    </row>
    <row r="8" spans="1:5" x14ac:dyDescent="0.3">
      <c r="A8" s="61" t="s">
        <v>988</v>
      </c>
      <c r="B8" s="61" t="s">
        <v>989</v>
      </c>
      <c r="C8" s="61" t="s">
        <v>66</v>
      </c>
      <c r="D8" s="61" t="s">
        <v>5</v>
      </c>
      <c r="E8" s="62">
        <v>16</v>
      </c>
    </row>
    <row r="9" spans="1:5" x14ac:dyDescent="0.3">
      <c r="A9" s="61" t="s">
        <v>356</v>
      </c>
      <c r="B9" s="61" t="s">
        <v>452</v>
      </c>
      <c r="C9" s="61" t="s">
        <v>11</v>
      </c>
      <c r="D9" s="61" t="s">
        <v>58</v>
      </c>
      <c r="E9" s="62">
        <v>10</v>
      </c>
    </row>
    <row r="10" spans="1:5" x14ac:dyDescent="0.3">
      <c r="A10" s="61" t="s">
        <v>356</v>
      </c>
      <c r="B10" s="61" t="s">
        <v>452</v>
      </c>
      <c r="C10" s="61" t="s">
        <v>27</v>
      </c>
      <c r="D10" s="61" t="s">
        <v>47</v>
      </c>
      <c r="E10" s="62">
        <v>8</v>
      </c>
    </row>
    <row r="11" spans="1:5" x14ac:dyDescent="0.3">
      <c r="A11" s="61" t="s">
        <v>18</v>
      </c>
      <c r="B11" s="61" t="s">
        <v>884</v>
      </c>
      <c r="C11" s="61" t="s">
        <v>19</v>
      </c>
      <c r="D11" s="61" t="s">
        <v>20</v>
      </c>
      <c r="E11" s="62">
        <v>12</v>
      </c>
    </row>
    <row r="12" spans="1:5" x14ac:dyDescent="0.3">
      <c r="A12" s="61" t="s">
        <v>466</v>
      </c>
      <c r="B12" s="61" t="s">
        <v>888</v>
      </c>
      <c r="C12" s="61" t="s">
        <v>8</v>
      </c>
      <c r="D12" s="61" t="s">
        <v>101</v>
      </c>
      <c r="E12" s="62">
        <v>26</v>
      </c>
    </row>
    <row r="13" spans="1:5" x14ac:dyDescent="0.3">
      <c r="A13" s="61" t="s">
        <v>178</v>
      </c>
      <c r="B13" s="61" t="s">
        <v>889</v>
      </c>
      <c r="C13" s="61" t="s">
        <v>11</v>
      </c>
      <c r="D13" s="61" t="s">
        <v>5</v>
      </c>
      <c r="E13" s="62">
        <v>6</v>
      </c>
    </row>
    <row r="14" spans="1:5" x14ac:dyDescent="0.3">
      <c r="A14" s="61" t="s">
        <v>360</v>
      </c>
      <c r="B14" s="61" t="s">
        <v>890</v>
      </c>
      <c r="C14" s="61" t="s">
        <v>38</v>
      </c>
      <c r="D14" s="61" t="s">
        <v>71</v>
      </c>
      <c r="E14" s="62">
        <v>12</v>
      </c>
    </row>
    <row r="15" spans="1:5" x14ac:dyDescent="0.3">
      <c r="A15" s="61" t="s">
        <v>360</v>
      </c>
      <c r="B15" s="61" t="s">
        <v>890</v>
      </c>
      <c r="C15" s="61" t="s">
        <v>872</v>
      </c>
      <c r="D15" s="61" t="s">
        <v>71</v>
      </c>
      <c r="E15" s="62">
        <v>5</v>
      </c>
    </row>
    <row r="16" spans="1:5" x14ac:dyDescent="0.3">
      <c r="A16" s="61" t="s">
        <v>362</v>
      </c>
      <c r="B16" s="61" t="s">
        <v>473</v>
      </c>
      <c r="C16" s="61" t="s">
        <v>873</v>
      </c>
      <c r="D16" s="61" t="s">
        <v>418</v>
      </c>
      <c r="E16" s="62">
        <v>23</v>
      </c>
    </row>
    <row r="17" spans="1:5" x14ac:dyDescent="0.3">
      <c r="A17" s="61" t="s">
        <v>362</v>
      </c>
      <c r="B17" s="61" t="s">
        <v>473</v>
      </c>
      <c r="C17" s="61" t="s">
        <v>873</v>
      </c>
      <c r="D17" s="61" t="s">
        <v>345</v>
      </c>
      <c r="E17" s="62">
        <v>21</v>
      </c>
    </row>
    <row r="18" spans="1:5" x14ac:dyDescent="0.3">
      <c r="A18" s="61" t="s">
        <v>365</v>
      </c>
      <c r="B18" s="61" t="s">
        <v>967</v>
      </c>
      <c r="C18" s="61" t="s">
        <v>13</v>
      </c>
      <c r="D18" s="61" t="s">
        <v>58</v>
      </c>
      <c r="E18" s="62">
        <v>7</v>
      </c>
    </row>
    <row r="19" spans="1:5" x14ac:dyDescent="0.3">
      <c r="A19" s="61" t="s">
        <v>482</v>
      </c>
      <c r="B19" s="61" t="s">
        <v>961</v>
      </c>
      <c r="C19" s="61" t="s">
        <v>27</v>
      </c>
      <c r="D19" s="61" t="s">
        <v>110</v>
      </c>
      <c r="E19" s="62">
        <v>16</v>
      </c>
    </row>
    <row r="20" spans="1:5" x14ac:dyDescent="0.3">
      <c r="A20" s="61" t="s">
        <v>482</v>
      </c>
      <c r="B20" s="61" t="s">
        <v>961</v>
      </c>
      <c r="C20" s="61" t="s">
        <v>48</v>
      </c>
      <c r="D20" s="61" t="s">
        <v>110</v>
      </c>
      <c r="E20" s="62">
        <v>16</v>
      </c>
    </row>
    <row r="21" spans="1:5" x14ac:dyDescent="0.3">
      <c r="A21" s="61" t="s">
        <v>332</v>
      </c>
      <c r="B21" s="61" t="s">
        <v>985</v>
      </c>
      <c r="C21" s="61" t="s">
        <v>64</v>
      </c>
      <c r="D21" s="61" t="s">
        <v>5</v>
      </c>
      <c r="E21" s="62">
        <v>6</v>
      </c>
    </row>
    <row r="22" spans="1:5" x14ac:dyDescent="0.3">
      <c r="A22" s="61" t="s">
        <v>491</v>
      </c>
      <c r="B22" s="61" t="s">
        <v>488</v>
      </c>
      <c r="C22" s="61" t="s">
        <v>11</v>
      </c>
      <c r="D22" s="61" t="s">
        <v>146</v>
      </c>
      <c r="E22" s="62">
        <v>11</v>
      </c>
    </row>
    <row r="23" spans="1:5" x14ac:dyDescent="0.3">
      <c r="A23" s="61" t="s">
        <v>496</v>
      </c>
      <c r="B23" s="61" t="s">
        <v>892</v>
      </c>
      <c r="C23" s="61" t="s">
        <v>27</v>
      </c>
      <c r="D23" s="61" t="s">
        <v>47</v>
      </c>
      <c r="E23" s="62">
        <v>8</v>
      </c>
    </row>
    <row r="24" spans="1:5" x14ac:dyDescent="0.3">
      <c r="A24" s="61" t="s">
        <v>179</v>
      </c>
      <c r="B24" s="61" t="s">
        <v>893</v>
      </c>
      <c r="C24" s="61" t="s">
        <v>109</v>
      </c>
      <c r="D24" s="61" t="s">
        <v>39</v>
      </c>
      <c r="E24" s="62">
        <v>3</v>
      </c>
    </row>
    <row r="25" spans="1:5" x14ac:dyDescent="0.3">
      <c r="A25" s="61" t="s">
        <v>179</v>
      </c>
      <c r="B25" s="61" t="s">
        <v>893</v>
      </c>
      <c r="C25" s="61" t="s">
        <v>109</v>
      </c>
      <c r="D25" s="61" t="s">
        <v>71</v>
      </c>
      <c r="E25" s="62">
        <v>3</v>
      </c>
    </row>
    <row r="26" spans="1:5" x14ac:dyDescent="0.3">
      <c r="A26" s="61" t="s">
        <v>367</v>
      </c>
      <c r="B26" s="61" t="s">
        <v>894</v>
      </c>
      <c r="C26" s="61" t="s">
        <v>64</v>
      </c>
      <c r="D26" s="61" t="s">
        <v>65</v>
      </c>
      <c r="E26" s="62">
        <v>24</v>
      </c>
    </row>
    <row r="27" spans="1:5" x14ac:dyDescent="0.3">
      <c r="A27" s="61" t="s">
        <v>505</v>
      </c>
      <c r="B27" s="61" t="s">
        <v>895</v>
      </c>
      <c r="C27" s="61" t="s">
        <v>66</v>
      </c>
      <c r="D27" s="61" t="s">
        <v>130</v>
      </c>
      <c r="E27" s="62">
        <v>8</v>
      </c>
    </row>
    <row r="28" spans="1:5" x14ac:dyDescent="0.3">
      <c r="A28" s="61" t="s">
        <v>505</v>
      </c>
      <c r="B28" s="61" t="s">
        <v>895</v>
      </c>
      <c r="C28" s="61" t="s">
        <v>66</v>
      </c>
      <c r="D28" s="61" t="s">
        <v>155</v>
      </c>
      <c r="E28" s="62">
        <v>8</v>
      </c>
    </row>
    <row r="29" spans="1:5" x14ac:dyDescent="0.3">
      <c r="A29" s="61" t="s">
        <v>369</v>
      </c>
      <c r="B29" s="61" t="s">
        <v>508</v>
      </c>
      <c r="C29" s="61" t="s">
        <v>64</v>
      </c>
      <c r="D29" s="61" t="s">
        <v>213</v>
      </c>
      <c r="E29" s="62">
        <v>6</v>
      </c>
    </row>
    <row r="30" spans="1:5" x14ac:dyDescent="0.3">
      <c r="A30" s="61" t="s">
        <v>369</v>
      </c>
      <c r="B30" s="61" t="s">
        <v>508</v>
      </c>
      <c r="C30" s="61" t="s">
        <v>64</v>
      </c>
      <c r="D30" s="61" t="s">
        <v>5</v>
      </c>
      <c r="E30" s="62">
        <v>21</v>
      </c>
    </row>
    <row r="31" spans="1:5" x14ac:dyDescent="0.3">
      <c r="A31" s="61" t="s">
        <v>34</v>
      </c>
      <c r="B31" s="61" t="s">
        <v>896</v>
      </c>
      <c r="C31" s="61" t="s">
        <v>19</v>
      </c>
      <c r="D31" s="61" t="s">
        <v>20</v>
      </c>
      <c r="E31" s="62">
        <v>6</v>
      </c>
    </row>
    <row r="32" spans="1:5" x14ac:dyDescent="0.3">
      <c r="A32" s="61" t="s">
        <v>34</v>
      </c>
      <c r="B32" s="61" t="s">
        <v>896</v>
      </c>
      <c r="C32" s="61" t="s">
        <v>19</v>
      </c>
      <c r="D32" s="61" t="s">
        <v>22</v>
      </c>
      <c r="E32" s="62">
        <v>4</v>
      </c>
    </row>
    <row r="33" spans="1:5" x14ac:dyDescent="0.3">
      <c r="A33" s="61" t="s">
        <v>515</v>
      </c>
      <c r="B33" s="61" t="s">
        <v>513</v>
      </c>
      <c r="C33" s="61" t="s">
        <v>878</v>
      </c>
      <c r="D33" s="61" t="s">
        <v>172</v>
      </c>
      <c r="E33" s="62">
        <v>23</v>
      </c>
    </row>
    <row r="34" spans="1:5" x14ac:dyDescent="0.3">
      <c r="A34" s="61" t="s">
        <v>180</v>
      </c>
      <c r="B34" s="61" t="s">
        <v>897</v>
      </c>
      <c r="C34" s="61" t="s">
        <v>872</v>
      </c>
      <c r="D34" s="61" t="s">
        <v>39</v>
      </c>
      <c r="E34" s="62">
        <v>20</v>
      </c>
    </row>
    <row r="35" spans="1:5" x14ac:dyDescent="0.3">
      <c r="A35" s="61" t="s">
        <v>180</v>
      </c>
      <c r="B35" s="61" t="s">
        <v>897</v>
      </c>
      <c r="C35" s="61" t="s">
        <v>872</v>
      </c>
      <c r="D35" s="61" t="s">
        <v>71</v>
      </c>
      <c r="E35" s="62">
        <v>50</v>
      </c>
    </row>
    <row r="36" spans="1:5" x14ac:dyDescent="0.3">
      <c r="A36" s="61" t="s">
        <v>40</v>
      </c>
      <c r="B36" s="61" t="s">
        <v>520</v>
      </c>
      <c r="C36" s="61" t="s">
        <v>19</v>
      </c>
      <c r="D36" s="61" t="s">
        <v>22</v>
      </c>
      <c r="E36" s="62">
        <v>28</v>
      </c>
    </row>
    <row r="37" spans="1:5" x14ac:dyDescent="0.3">
      <c r="A37" s="61" t="s">
        <v>898</v>
      </c>
      <c r="B37" s="61" t="s">
        <v>899</v>
      </c>
      <c r="C37" s="61" t="s">
        <v>66</v>
      </c>
      <c r="D37" s="61" t="s">
        <v>174</v>
      </c>
      <c r="E37" s="62">
        <v>13</v>
      </c>
    </row>
    <row r="38" spans="1:5" x14ac:dyDescent="0.3">
      <c r="A38" s="61" t="s">
        <v>898</v>
      </c>
      <c r="B38" s="61" t="s">
        <v>899</v>
      </c>
      <c r="C38" s="61" t="s">
        <v>66</v>
      </c>
      <c r="D38" s="61" t="s">
        <v>17</v>
      </c>
      <c r="E38" s="62">
        <v>2</v>
      </c>
    </row>
    <row r="39" spans="1:5" x14ac:dyDescent="0.3">
      <c r="A39" s="61" t="s">
        <v>898</v>
      </c>
      <c r="B39" s="61" t="s">
        <v>899</v>
      </c>
      <c r="C39" s="61" t="s">
        <v>876</v>
      </c>
      <c r="D39" s="61" t="s">
        <v>17</v>
      </c>
      <c r="E39" s="62">
        <v>10</v>
      </c>
    </row>
    <row r="40" spans="1:5" x14ac:dyDescent="0.3">
      <c r="A40" s="61" t="s">
        <v>525</v>
      </c>
      <c r="B40" s="61" t="s">
        <v>523</v>
      </c>
      <c r="C40" s="61" t="s">
        <v>66</v>
      </c>
      <c r="D40" s="61" t="s">
        <v>174</v>
      </c>
      <c r="E40" s="62">
        <v>2</v>
      </c>
    </row>
    <row r="41" spans="1:5" x14ac:dyDescent="0.3">
      <c r="A41" s="61" t="s">
        <v>181</v>
      </c>
      <c r="B41" s="61" t="s">
        <v>901</v>
      </c>
      <c r="C41" s="61" t="s">
        <v>38</v>
      </c>
      <c r="D41" s="61" t="s">
        <v>99</v>
      </c>
      <c r="E41" s="62">
        <v>5</v>
      </c>
    </row>
    <row r="42" spans="1:5" x14ac:dyDescent="0.3">
      <c r="A42" s="61" t="s">
        <v>181</v>
      </c>
      <c r="B42" s="61" t="s">
        <v>901</v>
      </c>
      <c r="C42" s="61" t="s">
        <v>872</v>
      </c>
      <c r="D42" s="61" t="s">
        <v>99</v>
      </c>
      <c r="E42" s="62">
        <v>6</v>
      </c>
    </row>
    <row r="43" spans="1:5" x14ac:dyDescent="0.3">
      <c r="A43" s="61" t="s">
        <v>57</v>
      </c>
      <c r="B43" s="61" t="s">
        <v>536</v>
      </c>
      <c r="C43" s="61" t="s">
        <v>11</v>
      </c>
      <c r="D43" s="61" t="s">
        <v>87</v>
      </c>
      <c r="E43" s="62">
        <v>13</v>
      </c>
    </row>
    <row r="44" spans="1:5" x14ac:dyDescent="0.3">
      <c r="A44" s="61" t="s">
        <v>57</v>
      </c>
      <c r="B44" s="61" t="s">
        <v>536</v>
      </c>
      <c r="C44" s="61" t="s">
        <v>13</v>
      </c>
      <c r="D44" s="61" t="s">
        <v>87</v>
      </c>
      <c r="E44" s="62">
        <v>13</v>
      </c>
    </row>
    <row r="45" spans="1:5" x14ac:dyDescent="0.3">
      <c r="A45" s="61" t="s">
        <v>63</v>
      </c>
      <c r="B45" s="61" t="s">
        <v>547</v>
      </c>
      <c r="C45" s="61" t="s">
        <v>109</v>
      </c>
      <c r="D45" s="61" t="s">
        <v>39</v>
      </c>
      <c r="E45" s="62">
        <v>19</v>
      </c>
    </row>
    <row r="46" spans="1:5" x14ac:dyDescent="0.3">
      <c r="A46" s="61" t="s">
        <v>63</v>
      </c>
      <c r="B46" s="61" t="s">
        <v>547</v>
      </c>
      <c r="C46" s="61" t="s">
        <v>109</v>
      </c>
      <c r="D46" s="61" t="s">
        <v>71</v>
      </c>
      <c r="E46" s="62">
        <v>68</v>
      </c>
    </row>
    <row r="47" spans="1:5" x14ac:dyDescent="0.3">
      <c r="A47" s="61" t="s">
        <v>70</v>
      </c>
      <c r="B47" s="61" t="s">
        <v>906</v>
      </c>
      <c r="C47" s="61" t="s">
        <v>38</v>
      </c>
      <c r="D47" s="61" t="s">
        <v>71</v>
      </c>
      <c r="E47" s="62">
        <v>13</v>
      </c>
    </row>
    <row r="48" spans="1:5" x14ac:dyDescent="0.3">
      <c r="A48" s="61" t="s">
        <v>372</v>
      </c>
      <c r="B48" s="61" t="s">
        <v>554</v>
      </c>
      <c r="C48" s="61" t="s">
        <v>877</v>
      </c>
      <c r="D48" s="61" t="s">
        <v>83</v>
      </c>
      <c r="E48" s="62">
        <v>11</v>
      </c>
    </row>
    <row r="49" spans="1:5" x14ac:dyDescent="0.3">
      <c r="A49" s="61" t="s">
        <v>559</v>
      </c>
      <c r="B49" s="61" t="s">
        <v>557</v>
      </c>
      <c r="C49" s="61" t="s">
        <v>38</v>
      </c>
      <c r="D49" s="61" t="s">
        <v>39</v>
      </c>
      <c r="E49" s="62">
        <v>20</v>
      </c>
    </row>
    <row r="50" spans="1:5" x14ac:dyDescent="0.3">
      <c r="A50" s="61" t="s">
        <v>73</v>
      </c>
      <c r="B50" s="61" t="s">
        <v>562</v>
      </c>
      <c r="C50" s="61" t="s">
        <v>38</v>
      </c>
      <c r="D50" s="61" t="s">
        <v>71</v>
      </c>
      <c r="E50" s="62">
        <v>12</v>
      </c>
    </row>
    <row r="51" spans="1:5" x14ac:dyDescent="0.3">
      <c r="A51" s="61" t="s">
        <v>375</v>
      </c>
      <c r="B51" s="61" t="s">
        <v>907</v>
      </c>
      <c r="C51" s="61" t="s">
        <v>11</v>
      </c>
      <c r="D51" s="61" t="s">
        <v>30</v>
      </c>
      <c r="E51" s="62">
        <v>2</v>
      </c>
    </row>
    <row r="52" spans="1:5" x14ac:dyDescent="0.3">
      <c r="A52" s="61" t="s">
        <v>375</v>
      </c>
      <c r="B52" s="61" t="s">
        <v>907</v>
      </c>
      <c r="C52" s="61" t="s">
        <v>13</v>
      </c>
      <c r="D52" s="61" t="s">
        <v>30</v>
      </c>
      <c r="E52" s="62">
        <v>2</v>
      </c>
    </row>
    <row r="53" spans="1:5" ht="28.8" x14ac:dyDescent="0.3">
      <c r="A53" s="61" t="s">
        <v>570</v>
      </c>
      <c r="B53" s="61" t="s">
        <v>962</v>
      </c>
      <c r="C53" s="61" t="s">
        <v>64</v>
      </c>
      <c r="D53" s="61" t="s">
        <v>68</v>
      </c>
      <c r="E53" s="62">
        <v>27</v>
      </c>
    </row>
    <row r="54" spans="1:5" x14ac:dyDescent="0.3">
      <c r="A54" s="61" t="s">
        <v>377</v>
      </c>
      <c r="B54" s="61" t="s">
        <v>908</v>
      </c>
      <c r="C54" s="61" t="s">
        <v>109</v>
      </c>
      <c r="D54" s="61" t="s">
        <v>71</v>
      </c>
      <c r="E54" s="62">
        <v>7</v>
      </c>
    </row>
    <row r="55" spans="1:5" x14ac:dyDescent="0.3">
      <c r="A55" s="61" t="s">
        <v>576</v>
      </c>
      <c r="B55" s="61" t="s">
        <v>909</v>
      </c>
      <c r="C55" s="61" t="s">
        <v>43</v>
      </c>
      <c r="D55" s="61" t="s">
        <v>22</v>
      </c>
      <c r="E55" s="62">
        <v>3</v>
      </c>
    </row>
    <row r="56" spans="1:5" x14ac:dyDescent="0.3">
      <c r="A56" s="61" t="s">
        <v>576</v>
      </c>
      <c r="B56" s="61" t="s">
        <v>909</v>
      </c>
      <c r="C56" s="61" t="s">
        <v>19</v>
      </c>
      <c r="D56" s="61" t="s">
        <v>22</v>
      </c>
      <c r="E56" s="62">
        <v>14</v>
      </c>
    </row>
    <row r="57" spans="1:5" x14ac:dyDescent="0.3">
      <c r="A57" s="61" t="s">
        <v>380</v>
      </c>
      <c r="B57" s="61" t="s">
        <v>976</v>
      </c>
      <c r="C57" s="61" t="s">
        <v>873</v>
      </c>
      <c r="D57" s="61" t="s">
        <v>419</v>
      </c>
      <c r="E57" s="62">
        <v>24</v>
      </c>
    </row>
    <row r="58" spans="1:5" x14ac:dyDescent="0.3">
      <c r="A58" s="61" t="s">
        <v>76</v>
      </c>
      <c r="B58" s="61" t="s">
        <v>581</v>
      </c>
      <c r="C58" s="61" t="s">
        <v>43</v>
      </c>
      <c r="D58" s="61" t="s">
        <v>195</v>
      </c>
      <c r="E58" s="62">
        <v>3</v>
      </c>
    </row>
    <row r="59" spans="1:5" x14ac:dyDescent="0.3">
      <c r="A59" s="61" t="s">
        <v>76</v>
      </c>
      <c r="B59" s="61" t="s">
        <v>581</v>
      </c>
      <c r="C59" s="61" t="s">
        <v>43</v>
      </c>
      <c r="D59" s="61" t="s">
        <v>147</v>
      </c>
      <c r="E59" s="62">
        <v>10</v>
      </c>
    </row>
    <row r="60" spans="1:5" x14ac:dyDescent="0.3">
      <c r="A60" s="61" t="s">
        <v>77</v>
      </c>
      <c r="B60" s="61" t="s">
        <v>910</v>
      </c>
      <c r="C60" s="61" t="s">
        <v>48</v>
      </c>
      <c r="D60" s="61" t="s">
        <v>78</v>
      </c>
      <c r="E60" s="62">
        <v>3</v>
      </c>
    </row>
    <row r="61" spans="1:5" ht="28.8" x14ac:dyDescent="0.3">
      <c r="A61" s="61" t="s">
        <v>587</v>
      </c>
      <c r="B61" s="61" t="s">
        <v>911</v>
      </c>
      <c r="C61" s="61" t="s">
        <v>66</v>
      </c>
      <c r="D61" s="61" t="s">
        <v>123</v>
      </c>
      <c r="E61" s="62">
        <v>11</v>
      </c>
    </row>
    <row r="62" spans="1:5" x14ac:dyDescent="0.3">
      <c r="A62" s="61" t="s">
        <v>199</v>
      </c>
      <c r="B62" s="61" t="s">
        <v>912</v>
      </c>
      <c r="C62" s="61" t="s">
        <v>43</v>
      </c>
      <c r="D62" s="61" t="s">
        <v>195</v>
      </c>
      <c r="E62" s="62">
        <v>21</v>
      </c>
    </row>
    <row r="63" spans="1:5" x14ac:dyDescent="0.3">
      <c r="A63" s="61" t="s">
        <v>80</v>
      </c>
      <c r="B63" s="61" t="s">
        <v>913</v>
      </c>
      <c r="C63" s="61" t="s">
        <v>877</v>
      </c>
      <c r="D63" s="61" t="s">
        <v>83</v>
      </c>
      <c r="E63" s="62">
        <v>7</v>
      </c>
    </row>
    <row r="64" spans="1:5" x14ac:dyDescent="0.3">
      <c r="A64" s="61" t="s">
        <v>262</v>
      </c>
      <c r="B64" s="61" t="s">
        <v>594</v>
      </c>
      <c r="C64" s="61" t="s">
        <v>877</v>
      </c>
      <c r="D64" s="61" t="s">
        <v>111</v>
      </c>
      <c r="E64" s="62">
        <v>14</v>
      </c>
    </row>
    <row r="65" spans="1:5" x14ac:dyDescent="0.3">
      <c r="A65" s="61" t="s">
        <v>262</v>
      </c>
      <c r="B65" s="61" t="s">
        <v>594</v>
      </c>
      <c r="C65" s="61" t="s">
        <v>877</v>
      </c>
      <c r="D65" s="61" t="s">
        <v>198</v>
      </c>
      <c r="E65" s="62">
        <v>17</v>
      </c>
    </row>
    <row r="66" spans="1:5" x14ac:dyDescent="0.3">
      <c r="A66" s="61" t="s">
        <v>599</v>
      </c>
      <c r="B66" s="61" t="s">
        <v>597</v>
      </c>
      <c r="C66" s="61" t="s">
        <v>873</v>
      </c>
      <c r="D66" s="61" t="s">
        <v>345</v>
      </c>
      <c r="E66" s="62">
        <v>5</v>
      </c>
    </row>
    <row r="67" spans="1:5" x14ac:dyDescent="0.3">
      <c r="A67" s="61" t="s">
        <v>604</v>
      </c>
      <c r="B67" s="61" t="s">
        <v>602</v>
      </c>
      <c r="C67" s="61" t="s">
        <v>873</v>
      </c>
      <c r="D67" s="61" t="s">
        <v>5</v>
      </c>
      <c r="E67" s="62">
        <v>25</v>
      </c>
    </row>
    <row r="68" spans="1:5" x14ac:dyDescent="0.3">
      <c r="A68" s="61" t="s">
        <v>610</v>
      </c>
      <c r="B68" s="61" t="s">
        <v>607</v>
      </c>
      <c r="C68" s="61" t="s">
        <v>27</v>
      </c>
      <c r="D68" s="61" t="s">
        <v>71</v>
      </c>
      <c r="E68" s="62">
        <v>12</v>
      </c>
    </row>
    <row r="69" spans="1:5" x14ac:dyDescent="0.3">
      <c r="A69" s="61" t="s">
        <v>610</v>
      </c>
      <c r="B69" s="61" t="s">
        <v>607</v>
      </c>
      <c r="C69" s="61" t="s">
        <v>48</v>
      </c>
      <c r="D69" s="61" t="s">
        <v>71</v>
      </c>
      <c r="E69" s="62">
        <v>18</v>
      </c>
    </row>
    <row r="70" spans="1:5" x14ac:dyDescent="0.3">
      <c r="A70" s="61" t="s">
        <v>328</v>
      </c>
      <c r="B70" s="61" t="s">
        <v>915</v>
      </c>
      <c r="C70" s="61" t="s">
        <v>11</v>
      </c>
      <c r="D70" s="61" t="s">
        <v>58</v>
      </c>
      <c r="E70" s="62">
        <v>10</v>
      </c>
    </row>
    <row r="71" spans="1:5" x14ac:dyDescent="0.3">
      <c r="A71" s="61" t="s">
        <v>328</v>
      </c>
      <c r="B71" s="61" t="s">
        <v>915</v>
      </c>
      <c r="C71" s="61" t="s">
        <v>13</v>
      </c>
      <c r="D71" s="61" t="s">
        <v>58</v>
      </c>
      <c r="E71" s="62">
        <v>14</v>
      </c>
    </row>
    <row r="72" spans="1:5" x14ac:dyDescent="0.3">
      <c r="A72" s="61" t="s">
        <v>85</v>
      </c>
      <c r="B72" s="61" t="s">
        <v>617</v>
      </c>
      <c r="C72" s="61" t="s">
        <v>13</v>
      </c>
      <c r="D72" s="61" t="s">
        <v>5</v>
      </c>
      <c r="E72" s="62">
        <v>3</v>
      </c>
    </row>
    <row r="73" spans="1:5" x14ac:dyDescent="0.3">
      <c r="A73" s="61" t="s">
        <v>85</v>
      </c>
      <c r="B73" s="61" t="s">
        <v>617</v>
      </c>
      <c r="C73" s="61" t="s">
        <v>27</v>
      </c>
      <c r="D73" s="61" t="s">
        <v>78</v>
      </c>
      <c r="E73" s="62">
        <v>3</v>
      </c>
    </row>
    <row r="74" spans="1:5" x14ac:dyDescent="0.3">
      <c r="A74" s="61" t="s">
        <v>992</v>
      </c>
      <c r="B74" s="61" t="s">
        <v>993</v>
      </c>
      <c r="C74" s="61" t="s">
        <v>60</v>
      </c>
      <c r="D74" s="61" t="s">
        <v>5</v>
      </c>
      <c r="E74" s="62">
        <v>6</v>
      </c>
    </row>
    <row r="75" spans="1:5" x14ac:dyDescent="0.3">
      <c r="A75" s="61" t="s">
        <v>86</v>
      </c>
      <c r="B75" s="61" t="s">
        <v>916</v>
      </c>
      <c r="C75" s="61" t="s">
        <v>11</v>
      </c>
      <c r="D75" s="61" t="s">
        <v>87</v>
      </c>
      <c r="E75" s="62">
        <v>4</v>
      </c>
    </row>
    <row r="76" spans="1:5" x14ac:dyDescent="0.3">
      <c r="A76" s="61" t="s">
        <v>86</v>
      </c>
      <c r="B76" s="61" t="s">
        <v>916</v>
      </c>
      <c r="C76" s="61" t="s">
        <v>11</v>
      </c>
      <c r="D76" s="61" t="s">
        <v>5</v>
      </c>
      <c r="E76" s="62">
        <v>12</v>
      </c>
    </row>
    <row r="77" spans="1:5" x14ac:dyDescent="0.3">
      <c r="A77" s="61" t="s">
        <v>86</v>
      </c>
      <c r="B77" s="61" t="s">
        <v>916</v>
      </c>
      <c r="C77" s="61" t="s">
        <v>13</v>
      </c>
      <c r="D77" s="61" t="s">
        <v>87</v>
      </c>
      <c r="E77" s="62">
        <v>7</v>
      </c>
    </row>
    <row r="78" spans="1:5" x14ac:dyDescent="0.3">
      <c r="A78" s="61" t="s">
        <v>86</v>
      </c>
      <c r="B78" s="61" t="s">
        <v>916</v>
      </c>
      <c r="C78" s="61" t="s">
        <v>13</v>
      </c>
      <c r="D78" s="61" t="s">
        <v>5</v>
      </c>
      <c r="E78" s="62">
        <v>5</v>
      </c>
    </row>
    <row r="79" spans="1:5" x14ac:dyDescent="0.3">
      <c r="A79" s="61" t="s">
        <v>86</v>
      </c>
      <c r="B79" s="61" t="s">
        <v>916</v>
      </c>
      <c r="C79" s="61" t="s">
        <v>27</v>
      </c>
      <c r="D79" s="61" t="s">
        <v>88</v>
      </c>
      <c r="E79" s="62">
        <v>14</v>
      </c>
    </row>
    <row r="80" spans="1:5" x14ac:dyDescent="0.3">
      <c r="A80" s="61" t="s">
        <v>86</v>
      </c>
      <c r="B80" s="61" t="s">
        <v>916</v>
      </c>
      <c r="C80" s="61" t="s">
        <v>48</v>
      </c>
      <c r="D80" s="61" t="s">
        <v>88</v>
      </c>
      <c r="E80" s="62">
        <v>6</v>
      </c>
    </row>
    <row r="81" spans="1:5" x14ac:dyDescent="0.3">
      <c r="A81" s="61" t="s">
        <v>89</v>
      </c>
      <c r="B81" s="61" t="s">
        <v>624</v>
      </c>
      <c r="C81" s="61" t="s">
        <v>43</v>
      </c>
      <c r="D81" s="61" t="s">
        <v>93</v>
      </c>
      <c r="E81" s="62">
        <v>18</v>
      </c>
    </row>
    <row r="82" spans="1:5" x14ac:dyDescent="0.3">
      <c r="A82" s="61" t="s">
        <v>92</v>
      </c>
      <c r="B82" s="61" t="s">
        <v>627</v>
      </c>
      <c r="C82" s="61" t="s">
        <v>19</v>
      </c>
      <c r="D82" s="61" t="s">
        <v>22</v>
      </c>
      <c r="E82" s="62">
        <v>31</v>
      </c>
    </row>
    <row r="83" spans="1:5" x14ac:dyDescent="0.3">
      <c r="A83" s="61" t="s">
        <v>636</v>
      </c>
      <c r="B83" s="61" t="s">
        <v>633</v>
      </c>
      <c r="C83" s="61" t="s">
        <v>873</v>
      </c>
      <c r="D83" s="61" t="s">
        <v>344</v>
      </c>
      <c r="E83" s="62">
        <v>31</v>
      </c>
    </row>
    <row r="84" spans="1:5" x14ac:dyDescent="0.3">
      <c r="A84" s="61" t="s">
        <v>97</v>
      </c>
      <c r="B84" s="61" t="s">
        <v>639</v>
      </c>
      <c r="C84" s="61" t="s">
        <v>54</v>
      </c>
      <c r="D84" s="61" t="s">
        <v>5</v>
      </c>
      <c r="E84" s="62">
        <v>27</v>
      </c>
    </row>
    <row r="85" spans="1:5" x14ac:dyDescent="0.3">
      <c r="A85" s="61" t="s">
        <v>97</v>
      </c>
      <c r="B85" s="61" t="s">
        <v>639</v>
      </c>
      <c r="C85" s="61" t="s">
        <v>878</v>
      </c>
      <c r="D85" s="61" t="s">
        <v>5</v>
      </c>
      <c r="E85" s="62">
        <v>25</v>
      </c>
    </row>
    <row r="86" spans="1:5" x14ac:dyDescent="0.3">
      <c r="A86" s="61" t="s">
        <v>971</v>
      </c>
      <c r="B86" s="61" t="s">
        <v>972</v>
      </c>
      <c r="C86" s="61" t="s">
        <v>60</v>
      </c>
      <c r="D86" s="61" t="s">
        <v>59</v>
      </c>
      <c r="E86" s="62">
        <v>19</v>
      </c>
    </row>
    <row r="87" spans="1:5" x14ac:dyDescent="0.3">
      <c r="A87" s="61" t="s">
        <v>971</v>
      </c>
      <c r="B87" s="61" t="s">
        <v>972</v>
      </c>
      <c r="C87" s="61" t="s">
        <v>60</v>
      </c>
      <c r="D87" s="61" t="s">
        <v>5</v>
      </c>
      <c r="E87" s="62">
        <v>10</v>
      </c>
    </row>
    <row r="88" spans="1:5" x14ac:dyDescent="0.3">
      <c r="A88" s="61" t="s">
        <v>383</v>
      </c>
      <c r="B88" s="61" t="s">
        <v>642</v>
      </c>
      <c r="C88" s="61" t="s">
        <v>38</v>
      </c>
      <c r="D88" s="61" t="s">
        <v>99</v>
      </c>
      <c r="E88" s="62">
        <v>29</v>
      </c>
    </row>
    <row r="89" spans="1:5" x14ac:dyDescent="0.3">
      <c r="A89" s="61" t="s">
        <v>100</v>
      </c>
      <c r="B89" s="61" t="s">
        <v>645</v>
      </c>
      <c r="C89" s="61" t="s">
        <v>8</v>
      </c>
      <c r="D89" s="61" t="s">
        <v>101</v>
      </c>
      <c r="E89" s="62">
        <v>6</v>
      </c>
    </row>
    <row r="90" spans="1:5" x14ac:dyDescent="0.3">
      <c r="A90" s="61" t="s">
        <v>100</v>
      </c>
      <c r="B90" s="61" t="s">
        <v>645</v>
      </c>
      <c r="C90" s="61" t="s">
        <v>8</v>
      </c>
      <c r="D90" s="61" t="s">
        <v>9</v>
      </c>
      <c r="E90" s="62">
        <v>8</v>
      </c>
    </row>
    <row r="91" spans="1:5" x14ac:dyDescent="0.3">
      <c r="A91" s="61" t="s">
        <v>183</v>
      </c>
      <c r="B91" s="61" t="s">
        <v>919</v>
      </c>
      <c r="C91" s="61" t="s">
        <v>109</v>
      </c>
      <c r="D91" s="61" t="s">
        <v>71</v>
      </c>
      <c r="E91" s="62">
        <v>21</v>
      </c>
    </row>
    <row r="92" spans="1:5" x14ac:dyDescent="0.3">
      <c r="A92" s="61" t="s">
        <v>105</v>
      </c>
      <c r="B92" s="61" t="s">
        <v>650</v>
      </c>
      <c r="C92" s="61" t="s">
        <v>48</v>
      </c>
      <c r="D92" s="61" t="s">
        <v>78</v>
      </c>
      <c r="E92" s="62">
        <v>21</v>
      </c>
    </row>
    <row r="93" spans="1:5" x14ac:dyDescent="0.3">
      <c r="A93" s="61" t="s">
        <v>184</v>
      </c>
      <c r="B93" s="61" t="s">
        <v>920</v>
      </c>
      <c r="C93" s="61" t="s">
        <v>48</v>
      </c>
      <c r="D93" s="61" t="s">
        <v>47</v>
      </c>
      <c r="E93" s="62">
        <v>4</v>
      </c>
    </row>
    <row r="94" spans="1:5" x14ac:dyDescent="0.3">
      <c r="A94" s="61" t="s">
        <v>108</v>
      </c>
      <c r="B94" s="61" t="s">
        <v>657</v>
      </c>
      <c r="C94" s="61" t="s">
        <v>109</v>
      </c>
      <c r="D94" s="61" t="s">
        <v>71</v>
      </c>
      <c r="E94" s="62">
        <v>17</v>
      </c>
    </row>
    <row r="95" spans="1:5" x14ac:dyDescent="0.3">
      <c r="A95" s="61" t="s">
        <v>385</v>
      </c>
      <c r="B95" s="61" t="s">
        <v>923</v>
      </c>
      <c r="C95" s="61" t="s">
        <v>54</v>
      </c>
      <c r="D95" s="61" t="s">
        <v>116</v>
      </c>
      <c r="E95" s="62">
        <v>45</v>
      </c>
    </row>
    <row r="96" spans="1:5" x14ac:dyDescent="0.3">
      <c r="A96" s="61" t="s">
        <v>385</v>
      </c>
      <c r="B96" s="61" t="s">
        <v>923</v>
      </c>
      <c r="C96" s="61" t="s">
        <v>54</v>
      </c>
      <c r="D96" s="61" t="s">
        <v>55</v>
      </c>
      <c r="E96" s="62">
        <v>21</v>
      </c>
    </row>
    <row r="97" spans="1:5" x14ac:dyDescent="0.3">
      <c r="A97" s="61" t="s">
        <v>186</v>
      </c>
      <c r="B97" s="61" t="s">
        <v>924</v>
      </c>
      <c r="C97" s="61" t="s">
        <v>48</v>
      </c>
      <c r="D97" s="61" t="s">
        <v>47</v>
      </c>
      <c r="E97" s="62">
        <v>7</v>
      </c>
    </row>
    <row r="98" spans="1:5" x14ac:dyDescent="0.3">
      <c r="A98" s="61" t="s">
        <v>670</v>
      </c>
      <c r="B98" s="61" t="s">
        <v>925</v>
      </c>
      <c r="C98" s="61" t="s">
        <v>873</v>
      </c>
      <c r="D98" s="61" t="s">
        <v>344</v>
      </c>
      <c r="E98" s="62">
        <v>5</v>
      </c>
    </row>
    <row r="99" spans="1:5" x14ac:dyDescent="0.3">
      <c r="A99" s="61" t="s">
        <v>675</v>
      </c>
      <c r="B99" s="61" t="s">
        <v>673</v>
      </c>
      <c r="C99" s="61" t="s">
        <v>54</v>
      </c>
      <c r="D99" s="61" t="s">
        <v>55</v>
      </c>
      <c r="E99" s="62">
        <v>4</v>
      </c>
    </row>
    <row r="100" spans="1:5" x14ac:dyDescent="0.3">
      <c r="A100" s="61" t="s">
        <v>680</v>
      </c>
      <c r="B100" s="61" t="s">
        <v>678</v>
      </c>
      <c r="C100" s="61" t="s">
        <v>11</v>
      </c>
      <c r="D100" s="61" t="s">
        <v>30</v>
      </c>
      <c r="E100" s="62">
        <v>7</v>
      </c>
    </row>
    <row r="101" spans="1:5" x14ac:dyDescent="0.3">
      <c r="A101" s="61" t="s">
        <v>680</v>
      </c>
      <c r="B101" s="61" t="s">
        <v>678</v>
      </c>
      <c r="C101" s="61" t="s">
        <v>13</v>
      </c>
      <c r="D101" s="61" t="s">
        <v>30</v>
      </c>
      <c r="E101" s="62">
        <v>6</v>
      </c>
    </row>
    <row r="102" spans="1:5" ht="28.8" x14ac:dyDescent="0.3">
      <c r="A102" s="61" t="s">
        <v>387</v>
      </c>
      <c r="B102" s="61" t="s">
        <v>926</v>
      </c>
      <c r="C102" s="61" t="s">
        <v>66</v>
      </c>
      <c r="D102" s="61" t="s">
        <v>168</v>
      </c>
      <c r="E102" s="62">
        <v>7</v>
      </c>
    </row>
    <row r="103" spans="1:5" x14ac:dyDescent="0.3">
      <c r="A103" s="61" t="s">
        <v>122</v>
      </c>
      <c r="B103" s="61" t="s">
        <v>968</v>
      </c>
      <c r="C103" s="61" t="s">
        <v>876</v>
      </c>
      <c r="D103" s="61" t="s">
        <v>217</v>
      </c>
      <c r="E103" s="62">
        <v>11</v>
      </c>
    </row>
    <row r="104" spans="1:5" x14ac:dyDescent="0.3">
      <c r="A104" s="61" t="s">
        <v>122</v>
      </c>
      <c r="B104" s="61" t="s">
        <v>968</v>
      </c>
      <c r="C104" s="61" t="s">
        <v>876</v>
      </c>
      <c r="D104" s="61" t="s">
        <v>17</v>
      </c>
      <c r="E104" s="62">
        <v>6</v>
      </c>
    </row>
    <row r="105" spans="1:5" x14ac:dyDescent="0.3">
      <c r="A105" s="61" t="s">
        <v>701</v>
      </c>
      <c r="B105" s="61" t="s">
        <v>932</v>
      </c>
      <c r="C105" s="61" t="s">
        <v>38</v>
      </c>
      <c r="D105" s="61" t="s">
        <v>71</v>
      </c>
      <c r="E105" s="62">
        <v>6</v>
      </c>
    </row>
    <row r="106" spans="1:5" x14ac:dyDescent="0.3">
      <c r="A106" s="61" t="s">
        <v>713</v>
      </c>
      <c r="B106" s="61" t="s">
        <v>710</v>
      </c>
      <c r="C106" s="61" t="s">
        <v>871</v>
      </c>
      <c r="D106" s="61" t="s">
        <v>414</v>
      </c>
      <c r="E106" s="62">
        <v>2</v>
      </c>
    </row>
    <row r="107" spans="1:5" x14ac:dyDescent="0.3">
      <c r="A107" s="61" t="s">
        <v>713</v>
      </c>
      <c r="B107" s="61" t="s">
        <v>710</v>
      </c>
      <c r="C107" s="61" t="s">
        <v>8</v>
      </c>
      <c r="D107" s="61" t="s">
        <v>132</v>
      </c>
      <c r="E107" s="62">
        <v>15</v>
      </c>
    </row>
    <row r="108" spans="1:5" x14ac:dyDescent="0.3">
      <c r="A108" s="61" t="s">
        <v>713</v>
      </c>
      <c r="B108" s="61" t="s">
        <v>710</v>
      </c>
      <c r="C108" s="61" t="s">
        <v>8</v>
      </c>
      <c r="D108" s="61" t="s">
        <v>103</v>
      </c>
      <c r="E108" s="62">
        <v>22</v>
      </c>
    </row>
    <row r="109" spans="1:5" ht="28.8" x14ac:dyDescent="0.3">
      <c r="A109" s="61" t="s">
        <v>128</v>
      </c>
      <c r="B109" s="61" t="s">
        <v>935</v>
      </c>
      <c r="C109" s="61" t="s">
        <v>66</v>
      </c>
      <c r="D109" s="61" t="s">
        <v>131</v>
      </c>
      <c r="E109" s="62">
        <v>9</v>
      </c>
    </row>
    <row r="110" spans="1:5" x14ac:dyDescent="0.3">
      <c r="A110" s="61" t="s">
        <v>128</v>
      </c>
      <c r="B110" s="61" t="s">
        <v>935</v>
      </c>
      <c r="C110" s="61" t="s">
        <v>66</v>
      </c>
      <c r="D110" s="61" t="s">
        <v>130</v>
      </c>
      <c r="E110" s="62">
        <v>2</v>
      </c>
    </row>
    <row r="111" spans="1:5" x14ac:dyDescent="0.3">
      <c r="A111" s="61" t="s">
        <v>315</v>
      </c>
      <c r="B111" s="61" t="s">
        <v>718</v>
      </c>
      <c r="C111" s="61" t="s">
        <v>64</v>
      </c>
      <c r="D111" s="61" t="s">
        <v>213</v>
      </c>
      <c r="E111" s="62">
        <v>6</v>
      </c>
    </row>
    <row r="112" spans="1:5" x14ac:dyDescent="0.3">
      <c r="A112" s="61" t="s">
        <v>268</v>
      </c>
      <c r="B112" s="61" t="s">
        <v>723</v>
      </c>
      <c r="C112" s="61" t="s">
        <v>54</v>
      </c>
      <c r="D112" s="61" t="s">
        <v>116</v>
      </c>
      <c r="E112" s="62">
        <v>3</v>
      </c>
    </row>
    <row r="113" spans="1:5" x14ac:dyDescent="0.3">
      <c r="A113" s="61" t="s">
        <v>268</v>
      </c>
      <c r="B113" s="61" t="s">
        <v>723</v>
      </c>
      <c r="C113" s="61" t="s">
        <v>54</v>
      </c>
      <c r="D113" s="61" t="s">
        <v>161</v>
      </c>
      <c r="E113" s="62">
        <v>12</v>
      </c>
    </row>
    <row r="114" spans="1:5" x14ac:dyDescent="0.3">
      <c r="A114" s="61" t="s">
        <v>134</v>
      </c>
      <c r="B114" s="61" t="s">
        <v>728</v>
      </c>
      <c r="C114" s="61" t="s">
        <v>27</v>
      </c>
      <c r="D114" s="61" t="s">
        <v>88</v>
      </c>
      <c r="E114" s="62">
        <v>15</v>
      </c>
    </row>
    <row r="115" spans="1:5" x14ac:dyDescent="0.3">
      <c r="A115" s="61" t="s">
        <v>134</v>
      </c>
      <c r="B115" s="61" t="s">
        <v>728</v>
      </c>
      <c r="C115" s="61" t="s">
        <v>48</v>
      </c>
      <c r="D115" s="61" t="s">
        <v>88</v>
      </c>
      <c r="E115" s="62">
        <v>10</v>
      </c>
    </row>
    <row r="116" spans="1:5" x14ac:dyDescent="0.3">
      <c r="A116" s="61" t="s">
        <v>990</v>
      </c>
      <c r="B116" s="61" t="s">
        <v>991</v>
      </c>
      <c r="C116" s="61" t="s">
        <v>876</v>
      </c>
      <c r="D116" s="61" t="s">
        <v>5</v>
      </c>
      <c r="E116" s="62">
        <v>15</v>
      </c>
    </row>
    <row r="117" spans="1:5" x14ac:dyDescent="0.3">
      <c r="A117" s="61" t="s">
        <v>141</v>
      </c>
      <c r="B117" s="61" t="s">
        <v>738</v>
      </c>
      <c r="C117" s="61" t="s">
        <v>872</v>
      </c>
      <c r="D117" s="61" t="s">
        <v>39</v>
      </c>
      <c r="E117" s="62">
        <v>2</v>
      </c>
    </row>
    <row r="118" spans="1:5" x14ac:dyDescent="0.3">
      <c r="A118" s="61" t="s">
        <v>141</v>
      </c>
      <c r="B118" s="61" t="s">
        <v>738</v>
      </c>
      <c r="C118" s="61" t="s">
        <v>872</v>
      </c>
      <c r="D118" s="61" t="s">
        <v>71</v>
      </c>
      <c r="E118" s="62">
        <v>8</v>
      </c>
    </row>
    <row r="119" spans="1:5" x14ac:dyDescent="0.3">
      <c r="A119" s="61" t="s">
        <v>187</v>
      </c>
      <c r="B119" s="61" t="s">
        <v>940</v>
      </c>
      <c r="C119" s="61" t="s">
        <v>878</v>
      </c>
      <c r="D119" s="61" t="s">
        <v>138</v>
      </c>
      <c r="E119" s="62">
        <v>15</v>
      </c>
    </row>
    <row r="120" spans="1:5" ht="28.8" x14ac:dyDescent="0.3">
      <c r="A120" s="61" t="s">
        <v>747</v>
      </c>
      <c r="B120" s="61" t="s">
        <v>745</v>
      </c>
      <c r="C120" s="61" t="s">
        <v>66</v>
      </c>
      <c r="D120" s="61" t="s">
        <v>131</v>
      </c>
      <c r="E120" s="62">
        <v>7</v>
      </c>
    </row>
    <row r="121" spans="1:5" x14ac:dyDescent="0.3">
      <c r="A121" s="61" t="s">
        <v>145</v>
      </c>
      <c r="B121" s="61" t="s">
        <v>943</v>
      </c>
      <c r="C121" s="61" t="s">
        <v>11</v>
      </c>
      <c r="D121" s="61" t="s">
        <v>146</v>
      </c>
      <c r="E121" s="62">
        <v>5</v>
      </c>
    </row>
    <row r="122" spans="1:5" x14ac:dyDescent="0.3">
      <c r="A122" s="61" t="s">
        <v>145</v>
      </c>
      <c r="B122" s="61" t="s">
        <v>943</v>
      </c>
      <c r="C122" s="61" t="s">
        <v>13</v>
      </c>
      <c r="D122" s="61" t="s">
        <v>146</v>
      </c>
      <c r="E122" s="62">
        <v>5</v>
      </c>
    </row>
    <row r="123" spans="1:5" x14ac:dyDescent="0.3">
      <c r="A123" s="61" t="s">
        <v>767</v>
      </c>
      <c r="B123" s="61" t="s">
        <v>963</v>
      </c>
      <c r="C123" s="61" t="s">
        <v>872</v>
      </c>
      <c r="D123" s="61" t="s">
        <v>99</v>
      </c>
      <c r="E123" s="62">
        <v>6</v>
      </c>
    </row>
    <row r="124" spans="1:5" x14ac:dyDescent="0.3">
      <c r="A124" s="61" t="s">
        <v>767</v>
      </c>
      <c r="B124" s="61" t="s">
        <v>963</v>
      </c>
      <c r="C124" s="61" t="s">
        <v>872</v>
      </c>
      <c r="D124" s="61" t="s">
        <v>99</v>
      </c>
      <c r="E124" s="62">
        <v>17</v>
      </c>
    </row>
    <row r="125" spans="1:5" x14ac:dyDescent="0.3">
      <c r="A125" s="61" t="s">
        <v>773</v>
      </c>
      <c r="B125" s="61" t="s">
        <v>770</v>
      </c>
      <c r="C125" s="61" t="s">
        <v>11</v>
      </c>
      <c r="D125" s="61" t="s">
        <v>156</v>
      </c>
      <c r="E125" s="62">
        <v>11</v>
      </c>
    </row>
    <row r="126" spans="1:5" x14ac:dyDescent="0.3">
      <c r="A126" s="61" t="s">
        <v>773</v>
      </c>
      <c r="B126" s="61" t="s">
        <v>770</v>
      </c>
      <c r="C126" s="61" t="s">
        <v>13</v>
      </c>
      <c r="D126" s="61" t="s">
        <v>156</v>
      </c>
      <c r="E126" s="62">
        <v>7</v>
      </c>
    </row>
    <row r="127" spans="1:5" x14ac:dyDescent="0.3">
      <c r="A127" s="61" t="s">
        <v>975</v>
      </c>
      <c r="B127" s="61" t="s">
        <v>776</v>
      </c>
      <c r="C127" s="61" t="s">
        <v>877</v>
      </c>
      <c r="D127" s="61" t="s">
        <v>5</v>
      </c>
      <c r="E127" s="62">
        <v>7</v>
      </c>
    </row>
    <row r="128" spans="1:5" x14ac:dyDescent="0.3">
      <c r="A128" s="61" t="s">
        <v>154</v>
      </c>
      <c r="B128" s="61" t="s">
        <v>793</v>
      </c>
      <c r="C128" s="61" t="s">
        <v>66</v>
      </c>
      <c r="D128" s="61" t="s">
        <v>130</v>
      </c>
      <c r="E128" s="62">
        <v>10</v>
      </c>
    </row>
    <row r="129" spans="1:5" x14ac:dyDescent="0.3">
      <c r="A129" s="61" t="s">
        <v>154</v>
      </c>
      <c r="B129" s="61" t="s">
        <v>793</v>
      </c>
      <c r="C129" s="61" t="s">
        <v>66</v>
      </c>
      <c r="D129" s="61" t="s">
        <v>155</v>
      </c>
      <c r="E129" s="62">
        <v>10</v>
      </c>
    </row>
    <row r="130" spans="1:5" x14ac:dyDescent="0.3">
      <c r="A130" s="61" t="s">
        <v>154</v>
      </c>
      <c r="B130" s="61" t="s">
        <v>793</v>
      </c>
      <c r="C130" s="61" t="s">
        <v>876</v>
      </c>
      <c r="D130" s="61" t="s">
        <v>432</v>
      </c>
      <c r="E130" s="62">
        <v>12</v>
      </c>
    </row>
    <row r="131" spans="1:5" x14ac:dyDescent="0.3">
      <c r="A131" s="61" t="s">
        <v>402</v>
      </c>
      <c r="B131" s="61" t="s">
        <v>950</v>
      </c>
      <c r="C131" s="61" t="s">
        <v>873</v>
      </c>
      <c r="D131" s="61" t="s">
        <v>418</v>
      </c>
      <c r="E131" s="62">
        <v>3</v>
      </c>
    </row>
    <row r="132" spans="1:5" x14ac:dyDescent="0.3">
      <c r="A132" s="61" t="s">
        <v>402</v>
      </c>
      <c r="B132" s="61" t="s">
        <v>950</v>
      </c>
      <c r="C132" s="61" t="s">
        <v>873</v>
      </c>
      <c r="D132" s="61" t="s">
        <v>5</v>
      </c>
      <c r="E132" s="62">
        <v>4</v>
      </c>
    </row>
    <row r="133" spans="1:5" x14ac:dyDescent="0.3">
      <c r="A133" s="61" t="s">
        <v>404</v>
      </c>
      <c r="B133" s="61" t="s">
        <v>798</v>
      </c>
      <c r="C133" s="61" t="s">
        <v>8</v>
      </c>
      <c r="D133" s="61" t="s">
        <v>9</v>
      </c>
      <c r="E133" s="62">
        <v>10</v>
      </c>
    </row>
    <row r="134" spans="1:5" x14ac:dyDescent="0.3">
      <c r="A134" s="61" t="s">
        <v>404</v>
      </c>
      <c r="B134" s="61" t="s">
        <v>798</v>
      </c>
      <c r="C134" s="61" t="s">
        <v>43</v>
      </c>
      <c r="D134" s="61" t="s">
        <v>44</v>
      </c>
      <c r="E134" s="62">
        <v>16</v>
      </c>
    </row>
    <row r="135" spans="1:5" x14ac:dyDescent="0.3">
      <c r="A135" s="61" t="s">
        <v>404</v>
      </c>
      <c r="B135" s="61" t="s">
        <v>798</v>
      </c>
      <c r="C135" s="61" t="s">
        <v>43</v>
      </c>
      <c r="D135" s="61" t="s">
        <v>45</v>
      </c>
      <c r="E135" s="62">
        <v>2</v>
      </c>
    </row>
    <row r="136" spans="1:5" x14ac:dyDescent="0.3">
      <c r="A136" s="61" t="s">
        <v>404</v>
      </c>
      <c r="B136" s="61" t="s">
        <v>798</v>
      </c>
      <c r="C136" s="61" t="s">
        <v>19</v>
      </c>
      <c r="D136" s="61" t="s">
        <v>5</v>
      </c>
      <c r="E136" s="62">
        <v>27</v>
      </c>
    </row>
    <row r="137" spans="1:5" x14ac:dyDescent="0.3">
      <c r="A137" s="61" t="s">
        <v>406</v>
      </c>
      <c r="B137" s="61" t="s">
        <v>980</v>
      </c>
      <c r="C137" s="61" t="s">
        <v>27</v>
      </c>
      <c r="D137" s="61" t="s">
        <v>71</v>
      </c>
      <c r="E137" s="62">
        <v>14</v>
      </c>
    </row>
    <row r="138" spans="1:5" x14ac:dyDescent="0.3">
      <c r="A138" s="61" t="s">
        <v>406</v>
      </c>
      <c r="B138" s="61" t="s">
        <v>980</v>
      </c>
      <c r="C138" s="61" t="s">
        <v>48</v>
      </c>
      <c r="D138" s="61" t="s">
        <v>71</v>
      </c>
      <c r="E138" s="62">
        <v>6</v>
      </c>
    </row>
    <row r="139" spans="1:5" x14ac:dyDescent="0.3">
      <c r="A139" s="61" t="s">
        <v>160</v>
      </c>
      <c r="B139" s="61" t="s">
        <v>805</v>
      </c>
      <c r="C139" s="61" t="s">
        <v>54</v>
      </c>
      <c r="D139" s="61" t="s">
        <v>161</v>
      </c>
      <c r="E139" s="62">
        <v>9</v>
      </c>
    </row>
    <row r="140" spans="1:5" x14ac:dyDescent="0.3">
      <c r="A140" s="61" t="s">
        <v>160</v>
      </c>
      <c r="B140" s="61" t="s">
        <v>805</v>
      </c>
      <c r="C140" s="61" t="s">
        <v>878</v>
      </c>
      <c r="D140" s="61" t="s">
        <v>5</v>
      </c>
      <c r="E140" s="62">
        <v>3</v>
      </c>
    </row>
    <row r="141" spans="1:5" x14ac:dyDescent="0.3">
      <c r="A141" s="61" t="s">
        <v>981</v>
      </c>
      <c r="B141" s="61" t="s">
        <v>982</v>
      </c>
      <c r="C141" s="61" t="s">
        <v>877</v>
      </c>
      <c r="D141" s="61" t="s">
        <v>81</v>
      </c>
      <c r="E141" s="62">
        <v>12</v>
      </c>
    </row>
    <row r="142" spans="1:5" x14ac:dyDescent="0.3">
      <c r="A142" s="61" t="s">
        <v>810</v>
      </c>
      <c r="B142" s="61" t="s">
        <v>808</v>
      </c>
      <c r="C142" s="61" t="s">
        <v>8</v>
      </c>
      <c r="D142" s="61" t="s">
        <v>5</v>
      </c>
      <c r="E142" s="62">
        <v>17</v>
      </c>
    </row>
    <row r="143" spans="1:5" x14ac:dyDescent="0.3">
      <c r="A143" s="61" t="s">
        <v>983</v>
      </c>
      <c r="B143" s="61" t="s">
        <v>984</v>
      </c>
      <c r="C143" s="61" t="s">
        <v>43</v>
      </c>
      <c r="D143" s="61" t="s">
        <v>44</v>
      </c>
      <c r="E143" s="62">
        <v>15</v>
      </c>
    </row>
    <row r="144" spans="1:5" x14ac:dyDescent="0.3">
      <c r="A144" s="61" t="s">
        <v>408</v>
      </c>
      <c r="B144" s="61" t="s">
        <v>952</v>
      </c>
      <c r="C144" s="61" t="s">
        <v>877</v>
      </c>
      <c r="D144" s="61" t="s">
        <v>5</v>
      </c>
      <c r="E144" s="62">
        <v>23</v>
      </c>
    </row>
    <row r="145" spans="1:5" x14ac:dyDescent="0.3">
      <c r="A145" s="61" t="s">
        <v>188</v>
      </c>
      <c r="B145" s="61" t="s">
        <v>815</v>
      </c>
      <c r="C145" s="61" t="s">
        <v>64</v>
      </c>
      <c r="D145" s="61" t="s">
        <v>65</v>
      </c>
      <c r="E145" s="62">
        <v>22</v>
      </c>
    </row>
    <row r="146" spans="1:5" x14ac:dyDescent="0.3">
      <c r="A146" s="61" t="s">
        <v>164</v>
      </c>
      <c r="B146" s="61" t="s">
        <v>819</v>
      </c>
      <c r="C146" s="61" t="s">
        <v>38</v>
      </c>
      <c r="D146" s="61" t="s">
        <v>71</v>
      </c>
      <c r="E146" s="62">
        <v>58</v>
      </c>
    </row>
    <row r="147" spans="1:5" x14ac:dyDescent="0.3">
      <c r="A147" s="61" t="s">
        <v>164</v>
      </c>
      <c r="B147" s="61" t="s">
        <v>819</v>
      </c>
      <c r="C147" s="61" t="s">
        <v>872</v>
      </c>
      <c r="D147" s="61" t="s">
        <v>71</v>
      </c>
      <c r="E147" s="62">
        <v>36</v>
      </c>
    </row>
    <row r="148" spans="1:5" x14ac:dyDescent="0.3">
      <c r="A148" s="61" t="s">
        <v>986</v>
      </c>
      <c r="B148" s="61" t="s">
        <v>987</v>
      </c>
      <c r="C148" s="61" t="s">
        <v>66</v>
      </c>
      <c r="D148" s="61" t="s">
        <v>129</v>
      </c>
      <c r="E148" s="62">
        <v>11</v>
      </c>
    </row>
    <row r="149" spans="1:5" ht="28.8" x14ac:dyDescent="0.3">
      <c r="A149" s="61" t="s">
        <v>986</v>
      </c>
      <c r="B149" s="61" t="s">
        <v>987</v>
      </c>
      <c r="C149" s="61" t="s">
        <v>66</v>
      </c>
      <c r="D149" s="61" t="s">
        <v>123</v>
      </c>
      <c r="E149" s="62">
        <v>2</v>
      </c>
    </row>
    <row r="150" spans="1:5" x14ac:dyDescent="0.3">
      <c r="A150" s="61" t="s">
        <v>197</v>
      </c>
      <c r="B150" s="61" t="s">
        <v>966</v>
      </c>
      <c r="C150" s="61" t="s">
        <v>877</v>
      </c>
      <c r="D150" s="61" t="s">
        <v>111</v>
      </c>
      <c r="E150" s="62">
        <v>4</v>
      </c>
    </row>
    <row r="151" spans="1:5" x14ac:dyDescent="0.3">
      <c r="A151" s="61" t="s">
        <v>828</v>
      </c>
      <c r="B151" s="61" t="s">
        <v>964</v>
      </c>
      <c r="C151" s="61" t="s">
        <v>13</v>
      </c>
      <c r="D151" s="61" t="s">
        <v>146</v>
      </c>
      <c r="E151" s="62">
        <v>13</v>
      </c>
    </row>
    <row r="152" spans="1:5" x14ac:dyDescent="0.3">
      <c r="A152" s="61" t="s">
        <v>828</v>
      </c>
      <c r="B152" s="61" t="s">
        <v>964</v>
      </c>
      <c r="C152" s="61" t="s">
        <v>48</v>
      </c>
      <c r="D152" s="61" t="s">
        <v>46</v>
      </c>
      <c r="E152" s="62">
        <v>7</v>
      </c>
    </row>
    <row r="153" spans="1:5" x14ac:dyDescent="0.3">
      <c r="A153" s="61" t="s">
        <v>167</v>
      </c>
      <c r="B153" s="61" t="s">
        <v>965</v>
      </c>
      <c r="C153" s="61" t="s">
        <v>876</v>
      </c>
      <c r="D153" s="61" t="s">
        <v>217</v>
      </c>
      <c r="E153" s="62">
        <v>4</v>
      </c>
    </row>
    <row r="154" spans="1:5" x14ac:dyDescent="0.3">
      <c r="A154" s="61" t="s">
        <v>167</v>
      </c>
      <c r="B154" s="61" t="s">
        <v>965</v>
      </c>
      <c r="C154" s="61" t="s">
        <v>109</v>
      </c>
      <c r="D154" s="61" t="s">
        <v>71</v>
      </c>
      <c r="E154" s="62">
        <v>39</v>
      </c>
    </row>
    <row r="155" spans="1:5" x14ac:dyDescent="0.3">
      <c r="A155" s="61" t="s">
        <v>189</v>
      </c>
      <c r="B155" s="61" t="s">
        <v>833</v>
      </c>
      <c r="C155" s="61" t="s">
        <v>8</v>
      </c>
      <c r="D155" s="61" t="s">
        <v>103</v>
      </c>
      <c r="E155" s="62">
        <v>13</v>
      </c>
    </row>
    <row r="156" spans="1:5" x14ac:dyDescent="0.3">
      <c r="A156" s="61" t="s">
        <v>190</v>
      </c>
      <c r="B156" s="61" t="s">
        <v>836</v>
      </c>
      <c r="C156" s="61" t="s">
        <v>876</v>
      </c>
      <c r="D156" s="61" t="s">
        <v>432</v>
      </c>
      <c r="E156" s="62">
        <v>25</v>
      </c>
    </row>
    <row r="157" spans="1:5" x14ac:dyDescent="0.3">
      <c r="A157" s="61" t="s">
        <v>190</v>
      </c>
      <c r="B157" s="61" t="s">
        <v>836</v>
      </c>
      <c r="C157" s="61" t="s">
        <v>876</v>
      </c>
      <c r="D157" s="61" t="s">
        <v>130</v>
      </c>
      <c r="E157" s="62">
        <v>27</v>
      </c>
    </row>
    <row r="158" spans="1:5" x14ac:dyDescent="0.3">
      <c r="A158" s="61" t="s">
        <v>171</v>
      </c>
      <c r="B158" s="61" t="s">
        <v>844</v>
      </c>
      <c r="C158" s="61" t="s">
        <v>43</v>
      </c>
      <c r="D158" s="61" t="s">
        <v>147</v>
      </c>
      <c r="E158" s="62">
        <v>13</v>
      </c>
    </row>
    <row r="159" spans="1:5" x14ac:dyDescent="0.3">
      <c r="A159" s="61" t="s">
        <v>173</v>
      </c>
      <c r="B159" s="61" t="s">
        <v>956</v>
      </c>
      <c r="C159" s="61" t="s">
        <v>66</v>
      </c>
      <c r="D159" s="61" t="s">
        <v>174</v>
      </c>
      <c r="E159" s="62">
        <v>3</v>
      </c>
    </row>
    <row r="160" spans="1:5" x14ac:dyDescent="0.3">
      <c r="A160" s="61" t="s">
        <v>175</v>
      </c>
      <c r="B160" s="61" t="s">
        <v>957</v>
      </c>
      <c r="C160" s="61" t="s">
        <v>27</v>
      </c>
      <c r="D160" s="61" t="s">
        <v>71</v>
      </c>
      <c r="E160" s="62">
        <v>13</v>
      </c>
    </row>
    <row r="161" spans="1:5" x14ac:dyDescent="0.3">
      <c r="A161" s="61" t="s">
        <v>175</v>
      </c>
      <c r="B161" s="61" t="s">
        <v>957</v>
      </c>
      <c r="C161" s="61" t="s">
        <v>48</v>
      </c>
      <c r="D161" s="61" t="s">
        <v>71</v>
      </c>
      <c r="E161" s="62">
        <v>11</v>
      </c>
    </row>
    <row r="162" spans="1:5" x14ac:dyDescent="0.3">
      <c r="A162" s="61" t="s">
        <v>176</v>
      </c>
      <c r="B162" s="61" t="s">
        <v>958</v>
      </c>
      <c r="C162" s="61" t="s">
        <v>8</v>
      </c>
      <c r="D162" s="61" t="s">
        <v>5</v>
      </c>
      <c r="E162" s="62">
        <v>10</v>
      </c>
    </row>
    <row r="163" spans="1:5" ht="28.8" x14ac:dyDescent="0.3">
      <c r="A163" s="61" t="s">
        <v>864</v>
      </c>
      <c r="B163" s="61" t="s">
        <v>973</v>
      </c>
      <c r="C163" s="61" t="s">
        <v>66</v>
      </c>
      <c r="D163" s="61" t="s">
        <v>168</v>
      </c>
      <c r="E163" s="62">
        <v>17</v>
      </c>
    </row>
    <row r="164" spans="1:5" x14ac:dyDescent="0.3">
      <c r="A164" s="61" t="s">
        <v>412</v>
      </c>
      <c r="B164" s="61" t="s">
        <v>977</v>
      </c>
      <c r="C164" s="61" t="s">
        <v>64</v>
      </c>
      <c r="D164" s="61" t="s">
        <v>213</v>
      </c>
      <c r="E164" s="62">
        <v>24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Φύλλο4"/>
  <dimension ref="A1:M628"/>
  <sheetViews>
    <sheetView tabSelected="1" zoomScaleNormal="100" workbookViewId="0">
      <selection activeCell="B2" sqref="B2:G2"/>
    </sheetView>
  </sheetViews>
  <sheetFormatPr defaultColWidth="8.77734375" defaultRowHeight="14.4" x14ac:dyDescent="0.3"/>
  <cols>
    <col min="1" max="1" width="30.33203125" style="27" customWidth="1"/>
    <col min="2" max="2" width="15.77734375" style="28" customWidth="1"/>
    <col min="3" max="3" width="32.33203125" style="27" customWidth="1"/>
    <col min="4" max="4" width="22.109375" style="27" customWidth="1"/>
    <col min="5" max="5" width="23.21875" style="29" customWidth="1"/>
    <col min="6" max="6" width="14.77734375" style="29" customWidth="1"/>
    <col min="7" max="7" width="11.88671875" style="27" customWidth="1"/>
    <col min="8" max="8" width="8.77734375" style="27"/>
    <col min="9" max="9" width="10.77734375" style="30" hidden="1" customWidth="1"/>
    <col min="10" max="10" width="72.77734375" style="27" hidden="1" customWidth="1"/>
    <col min="11" max="13" width="8.77734375" style="27" hidden="1" customWidth="1"/>
    <col min="14" max="16384" width="8.77734375" style="27"/>
  </cols>
  <sheetData>
    <row r="1" spans="1:13" ht="15" thickBot="1" x14ac:dyDescent="0.35"/>
    <row r="2" spans="1:13" ht="30" customHeight="1" thickBot="1" x14ac:dyDescent="0.35">
      <c r="B2" s="58" t="s">
        <v>334</v>
      </c>
      <c r="C2" s="58"/>
      <c r="D2" s="58"/>
      <c r="E2" s="58"/>
      <c r="F2" s="58"/>
      <c r="G2" s="58"/>
      <c r="I2" s="30" t="s">
        <v>13</v>
      </c>
      <c r="J2" s="31" t="s">
        <v>87</v>
      </c>
    </row>
    <row r="3" spans="1:13" x14ac:dyDescent="0.3">
      <c r="B3" s="32"/>
      <c r="C3" s="33"/>
      <c r="D3" s="33"/>
      <c r="E3" s="34"/>
      <c r="F3" s="34"/>
      <c r="G3" s="35"/>
      <c r="I3" s="36" t="s">
        <v>27</v>
      </c>
      <c r="J3" s="31" t="s">
        <v>135</v>
      </c>
    </row>
    <row r="4" spans="1:13" ht="17.399999999999999" x14ac:dyDescent="0.35">
      <c r="B4" s="32"/>
      <c r="C4" s="54" t="s">
        <v>880</v>
      </c>
      <c r="D4" s="55">
        <f>'[1]Τελευταία καταχώρηση διδασκαλιώ'!$A$2</f>
        <v>45408</v>
      </c>
      <c r="E4" s="34"/>
      <c r="F4" s="34"/>
      <c r="G4" s="35"/>
      <c r="I4" s="36"/>
      <c r="J4" s="53"/>
    </row>
    <row r="5" spans="1:13" ht="15" thickBot="1" x14ac:dyDescent="0.35">
      <c r="A5" s="51"/>
      <c r="B5" s="32"/>
      <c r="C5" s="33"/>
      <c r="D5" s="33"/>
      <c r="E5" s="34"/>
      <c r="F5" s="34"/>
      <c r="G5" s="35"/>
      <c r="I5" s="36"/>
      <c r="J5" s="31"/>
    </row>
    <row r="6" spans="1:13" ht="25.05" customHeight="1" thickBot="1" x14ac:dyDescent="0.35">
      <c r="A6" s="52"/>
      <c r="B6" s="59" t="s">
        <v>335</v>
      </c>
      <c r="C6" s="59"/>
      <c r="D6" s="59"/>
      <c r="E6" s="59"/>
      <c r="F6" s="34"/>
      <c r="G6" s="35"/>
      <c r="I6" s="36"/>
      <c r="J6" s="31"/>
    </row>
    <row r="7" spans="1:13" ht="34.950000000000003" customHeight="1" x14ac:dyDescent="0.3">
      <c r="B7" s="16" t="s">
        <v>193</v>
      </c>
      <c r="C7" s="17" t="s">
        <v>192</v>
      </c>
      <c r="D7" s="17" t="s">
        <v>203</v>
      </c>
      <c r="E7" s="18" t="s">
        <v>341</v>
      </c>
      <c r="F7" s="34"/>
      <c r="G7" s="35"/>
      <c r="I7" s="36"/>
      <c r="J7" s="31"/>
      <c r="K7" s="37" t="s">
        <v>336</v>
      </c>
      <c r="L7" s="37" t="s">
        <v>337</v>
      </c>
      <c r="M7" s="37" t="s">
        <v>338</v>
      </c>
    </row>
    <row r="8" spans="1:13" ht="45" customHeight="1" thickBot="1" x14ac:dyDescent="0.35">
      <c r="A8" s="23" t="s">
        <v>339</v>
      </c>
      <c r="B8" s="19"/>
      <c r="C8" s="20"/>
      <c r="D8" s="21" t="str">
        <f>IF(ISBLANK(C8),"",SUMIFS(ΩΡΕΣ_ΕΚΠΑΙΔΕΥΤΗΣ_Α!$E:$E,ΩΡΕΣ_ΕΚΠΑΙΔΕΥΤΗΣ_Α!$C:$C,'ΠΑΡΑΚΟΛΟΥΘΗΣΗ '!B8,ΩΡΕΣ_ΕΚΠΑΙΔΕΥΤΗΣ_Α!$D:$D,'ΠΑΡΑΚΟΛΟΥΘΗΣΗ '!C8))</f>
        <v/>
      </c>
      <c r="E8" s="22" t="str">
        <f ca="1">IF(ISERROR(VLOOKUP(C8,INDIRECT("ΜΑΘΗΜ_"&amp;B8),1,FALSE())),"",15*M8-D8)</f>
        <v/>
      </c>
      <c r="F8" s="34"/>
      <c r="G8" s="35"/>
      <c r="I8" s="36"/>
      <c r="J8" s="31"/>
      <c r="K8" s="38" t="e">
        <f ca="1">MIN(ROW(INDIRECT("ΜΑΘΗΜ_"&amp;B8)))</f>
        <v>#REF!</v>
      </c>
      <c r="L8" s="38" t="e">
        <f ca="1">MATCH(C8,INDIRECT("ΜΑΘΗΜ_"&amp;B8),0)</f>
        <v>#REF!</v>
      </c>
      <c r="M8" s="39" t="e">
        <f ca="1">OFFSET(Data!D1,K8+L8-2,0)</f>
        <v>#REF!</v>
      </c>
    </row>
    <row r="9" spans="1:13" x14ac:dyDescent="0.3">
      <c r="B9" s="32"/>
      <c r="C9" s="33"/>
      <c r="D9" s="33"/>
      <c r="E9" s="34"/>
      <c r="F9" s="34"/>
      <c r="G9" s="35"/>
      <c r="I9" s="36"/>
      <c r="J9" s="31"/>
    </row>
    <row r="10" spans="1:13" ht="15" thickBot="1" x14ac:dyDescent="0.35">
      <c r="B10" s="32"/>
      <c r="C10" s="33"/>
      <c r="D10" s="33"/>
      <c r="E10" s="34"/>
      <c r="F10" s="34"/>
      <c r="G10" s="35"/>
      <c r="I10" s="36"/>
      <c r="J10" s="31"/>
    </row>
    <row r="11" spans="1:13" ht="25.05" customHeight="1" thickBot="1" x14ac:dyDescent="0.35">
      <c r="B11" s="57" t="s">
        <v>200</v>
      </c>
      <c r="C11" s="57"/>
      <c r="D11" s="57"/>
      <c r="E11" s="57"/>
      <c r="F11" s="57"/>
      <c r="G11" s="57"/>
      <c r="I11" s="36" t="s">
        <v>35</v>
      </c>
      <c r="J11" s="31" t="s">
        <v>62</v>
      </c>
    </row>
    <row r="12" spans="1:13" ht="34.950000000000003" customHeight="1" x14ac:dyDescent="0.3">
      <c r="B12" s="12" t="s">
        <v>193</v>
      </c>
      <c r="C12" s="13" t="s">
        <v>192</v>
      </c>
      <c r="D12" s="14" t="s">
        <v>201</v>
      </c>
      <c r="E12" s="13" t="s">
        <v>202</v>
      </c>
      <c r="F12" s="14" t="s">
        <v>203</v>
      </c>
      <c r="G12" s="15" t="s">
        <v>204</v>
      </c>
      <c r="I12" s="30" t="s">
        <v>25</v>
      </c>
      <c r="J12" s="31" t="s">
        <v>153</v>
      </c>
      <c r="K12" s="37" t="s">
        <v>336</v>
      </c>
      <c r="L12" s="37" t="s">
        <v>337</v>
      </c>
      <c r="M12" s="37" t="s">
        <v>338</v>
      </c>
    </row>
    <row r="13" spans="1:13" ht="45" customHeight="1" thickBot="1" x14ac:dyDescent="0.35">
      <c r="A13" s="23" t="s">
        <v>340</v>
      </c>
      <c r="B13" s="24"/>
      <c r="C13" s="10"/>
      <c r="D13" s="11"/>
      <c r="E13" s="46" t="str">
        <f>IF(ISBLANK(D13),"",IF(ISERROR(VLOOKUP(D13,ΕΚΠΑΙΔΕΥΤΕΣ_2,5,FALSE())),"",VLOOKUP(D13,ΕΚΠΑΙΔΕΥΤΕΣ_2,5,FALSE())))</f>
        <v/>
      </c>
      <c r="F13" s="2" t="str">
        <f>IF(OR(ISBLANK(B13),ISBLANK(C13),ISBLANK(D13)),"",SUMIFS(ΩΡΕΣ_ΕΚΠΑΙΔΕΥΤΗΣ_Α!$E:$E,ΩΡΕΣ_ΕΚΠΑΙΔΕΥΤΗΣ_Α!$B:$B,'ΠΑΡΑΚΟΛΟΥΘΗΣΗ '!D13,ΩΡΕΣ_ΕΚΠΑΙΔΕΥΤΗΣ_Α!$C:$C,'ΠΑΡΑΚΟΛΟΥΘΗΣΗ '!B13,ΩΡΕΣ_ΕΚΠΑΙΔΕΥΤΗΣ_Α!$D:$D,'ΠΑΡΑΚΟΛΟΥΘΗΣΗ '!C13)+
SUMIFS(ΩΡΕΣ_ΕΚΠΑΙΔΕΥΤΗΣ_Β!$E:$E,ΩΡΕΣ_ΕΚΠΑΙΔΕΥΤΗΣ_Β!$B:$B,'ΠΑΡΑΚΟΛΟΥΘΗΣΗ '!D13,ΩΡΕΣ_ΕΚΠΑΙΔΕΥΤΗΣ_Β!$C:$C,'ΠΑΡΑΚΟΛΟΥΘΗΣΗ '!B13,ΩΡΕΣ_ΕΚΠΑΙΔΕΥΤΗΣ_Β!$D:$D,'ΠΑΡΑΚΟΛΟΥΘΗΣΗ '!C13))</f>
        <v/>
      </c>
      <c r="G13" s="3" t="str">
        <f>IF(OR(ISBLANK(B13),ISBLANK(C13),ISBLANK(D13)),"",15*M13-F13)</f>
        <v/>
      </c>
      <c r="I13" s="30" t="s">
        <v>37</v>
      </c>
      <c r="J13" s="31" t="s">
        <v>156</v>
      </c>
      <c r="K13" s="38" t="e">
        <f ca="1">MIN(ROW(INDIRECT("ΜΑΘΗΜ_"&amp;B13)))</f>
        <v>#REF!</v>
      </c>
      <c r="L13" s="38" t="e">
        <f ca="1">MATCH(C13,INDIRECT("ΜΑΘΗΜ_"&amp;B13),0)</f>
        <v>#REF!</v>
      </c>
      <c r="M13" s="39" t="e">
        <f ca="1">OFFSET(Data!D1,K13+L13-2,0)</f>
        <v>#REF!</v>
      </c>
    </row>
    <row r="14" spans="1:13" x14ac:dyDescent="0.3">
      <c r="I14" s="36" t="s">
        <v>38</v>
      </c>
      <c r="J14" s="31" t="s">
        <v>157</v>
      </c>
    </row>
    <row r="15" spans="1:13" x14ac:dyDescent="0.3">
      <c r="I15" s="40" t="s">
        <v>41</v>
      </c>
      <c r="J15" s="31" t="s">
        <v>58</v>
      </c>
    </row>
    <row r="16" spans="1:13" x14ac:dyDescent="0.3">
      <c r="I16" s="40" t="s">
        <v>8</v>
      </c>
      <c r="J16" s="31" t="s">
        <v>30</v>
      </c>
    </row>
    <row r="17" spans="9:10" x14ac:dyDescent="0.3">
      <c r="I17" s="40" t="s">
        <v>43</v>
      </c>
      <c r="J17" s="31" t="s">
        <v>31</v>
      </c>
    </row>
    <row r="18" spans="9:10" x14ac:dyDescent="0.3">
      <c r="I18" s="40" t="s">
        <v>19</v>
      </c>
      <c r="J18" s="31" t="s">
        <v>5</v>
      </c>
    </row>
    <row r="19" spans="9:10" x14ac:dyDescent="0.3">
      <c r="I19" s="40" t="s">
        <v>137</v>
      </c>
      <c r="J19" s="31" t="s">
        <v>119</v>
      </c>
    </row>
    <row r="20" spans="9:10" x14ac:dyDescent="0.3">
      <c r="I20" s="40" t="s">
        <v>54</v>
      </c>
      <c r="J20" s="31" t="s">
        <v>12</v>
      </c>
    </row>
    <row r="21" spans="9:10" x14ac:dyDescent="0.3">
      <c r="I21" s="40" t="s">
        <v>14</v>
      </c>
      <c r="J21" s="31" t="s">
        <v>146</v>
      </c>
    </row>
    <row r="22" spans="9:10" x14ac:dyDescent="0.3">
      <c r="I22" s="40" t="s">
        <v>60</v>
      </c>
      <c r="J22" s="31" t="s">
        <v>87</v>
      </c>
    </row>
    <row r="23" spans="9:10" x14ac:dyDescent="0.3">
      <c r="I23" s="40" t="s">
        <v>74</v>
      </c>
      <c r="J23" s="31" t="s">
        <v>135</v>
      </c>
    </row>
    <row r="24" spans="9:10" x14ac:dyDescent="0.3">
      <c r="I24" s="40" t="s">
        <v>64</v>
      </c>
      <c r="J24" s="31" t="s">
        <v>62</v>
      </c>
    </row>
    <row r="25" spans="9:10" x14ac:dyDescent="0.3">
      <c r="I25" s="36" t="s">
        <v>4</v>
      </c>
      <c r="J25" s="31" t="s">
        <v>153</v>
      </c>
    </row>
    <row r="26" spans="9:10" x14ac:dyDescent="0.3">
      <c r="I26" s="36" t="s">
        <v>6</v>
      </c>
      <c r="J26" s="31" t="s">
        <v>156</v>
      </c>
    </row>
    <row r="27" spans="9:10" x14ac:dyDescent="0.3">
      <c r="I27" s="36" t="s">
        <v>16</v>
      </c>
      <c r="J27" s="31" t="s">
        <v>157</v>
      </c>
    </row>
    <row r="28" spans="9:10" x14ac:dyDescent="0.3">
      <c r="I28" s="36" t="s">
        <v>66</v>
      </c>
      <c r="J28" s="31" t="s">
        <v>58</v>
      </c>
    </row>
    <row r="29" spans="9:10" x14ac:dyDescent="0.3">
      <c r="I29" s="36" t="s">
        <v>114</v>
      </c>
      <c r="J29" s="31" t="s">
        <v>30</v>
      </c>
    </row>
    <row r="30" spans="9:10" x14ac:dyDescent="0.3">
      <c r="I30" s="40" t="s">
        <v>72</v>
      </c>
      <c r="J30" s="31" t="s">
        <v>31</v>
      </c>
    </row>
    <row r="31" spans="9:10" x14ac:dyDescent="0.3">
      <c r="I31" s="40" t="s">
        <v>109</v>
      </c>
      <c r="J31" s="31" t="s">
        <v>5</v>
      </c>
    </row>
    <row r="32" spans="9:10" x14ac:dyDescent="0.3">
      <c r="I32" s="36"/>
      <c r="J32" s="31" t="s">
        <v>119</v>
      </c>
    </row>
    <row r="33" spans="9:10" x14ac:dyDescent="0.3">
      <c r="I33" s="27"/>
      <c r="J33" s="31" t="s">
        <v>12</v>
      </c>
    </row>
    <row r="34" spans="9:10" x14ac:dyDescent="0.3">
      <c r="I34" s="27"/>
      <c r="J34" s="41" t="s">
        <v>110</v>
      </c>
    </row>
    <row r="35" spans="9:10" x14ac:dyDescent="0.3">
      <c r="I35" s="27"/>
      <c r="J35" s="31" t="s">
        <v>88</v>
      </c>
    </row>
    <row r="36" spans="9:10" x14ac:dyDescent="0.3">
      <c r="I36" s="27"/>
      <c r="J36" s="31" t="s">
        <v>136</v>
      </c>
    </row>
    <row r="37" spans="9:10" x14ac:dyDescent="0.3">
      <c r="I37" s="27"/>
      <c r="J37" s="31" t="s">
        <v>78</v>
      </c>
    </row>
    <row r="38" spans="9:10" x14ac:dyDescent="0.3">
      <c r="I38" s="27"/>
      <c r="J38" s="31" t="s">
        <v>46</v>
      </c>
    </row>
    <row r="39" spans="9:10" x14ac:dyDescent="0.3">
      <c r="I39" s="27"/>
      <c r="J39" s="31" t="s">
        <v>28</v>
      </c>
    </row>
    <row r="40" spans="9:10" x14ac:dyDescent="0.3">
      <c r="I40" s="27"/>
      <c r="J40" s="31" t="s">
        <v>71</v>
      </c>
    </row>
    <row r="41" spans="9:10" x14ac:dyDescent="0.3">
      <c r="I41" s="27"/>
      <c r="J41" s="31" t="s">
        <v>47</v>
      </c>
    </row>
    <row r="42" spans="9:10" x14ac:dyDescent="0.3">
      <c r="I42" s="27"/>
      <c r="J42" s="31" t="s">
        <v>96</v>
      </c>
    </row>
    <row r="43" spans="9:10" x14ac:dyDescent="0.3">
      <c r="I43" s="27"/>
      <c r="J43" s="41" t="s">
        <v>110</v>
      </c>
    </row>
    <row r="44" spans="9:10" x14ac:dyDescent="0.3">
      <c r="I44" s="27"/>
      <c r="J44" s="31" t="s">
        <v>88</v>
      </c>
    </row>
    <row r="45" spans="9:10" x14ac:dyDescent="0.3">
      <c r="I45" s="27"/>
      <c r="J45" s="31" t="s">
        <v>136</v>
      </c>
    </row>
    <row r="46" spans="9:10" x14ac:dyDescent="0.3">
      <c r="I46" s="27"/>
      <c r="J46" s="31" t="s">
        <v>78</v>
      </c>
    </row>
    <row r="47" spans="9:10" x14ac:dyDescent="0.3">
      <c r="I47" s="27"/>
      <c r="J47" s="31" t="s">
        <v>46</v>
      </c>
    </row>
    <row r="48" spans="9:10" x14ac:dyDescent="0.3">
      <c r="I48" s="27"/>
      <c r="J48" s="31" t="s">
        <v>28</v>
      </c>
    </row>
    <row r="49" spans="9:10" x14ac:dyDescent="0.3">
      <c r="I49" s="27"/>
      <c r="J49" s="31" t="s">
        <v>71</v>
      </c>
    </row>
    <row r="50" spans="9:10" x14ac:dyDescent="0.3">
      <c r="I50" s="27"/>
      <c r="J50" s="31" t="s">
        <v>47</v>
      </c>
    </row>
    <row r="51" spans="9:10" x14ac:dyDescent="0.3">
      <c r="I51" s="27"/>
      <c r="J51" s="31" t="s">
        <v>96</v>
      </c>
    </row>
    <row r="52" spans="9:10" x14ac:dyDescent="0.3">
      <c r="I52" s="27"/>
      <c r="J52" s="31" t="s">
        <v>50</v>
      </c>
    </row>
    <row r="53" spans="9:10" x14ac:dyDescent="0.3">
      <c r="I53" s="27"/>
      <c r="J53" s="31" t="s">
        <v>51</v>
      </c>
    </row>
    <row r="54" spans="9:10" x14ac:dyDescent="0.3">
      <c r="I54" s="27"/>
      <c r="J54" s="31" t="s">
        <v>36</v>
      </c>
    </row>
    <row r="55" spans="9:10" x14ac:dyDescent="0.3">
      <c r="I55" s="27"/>
      <c r="J55" s="31" t="s">
        <v>5</v>
      </c>
    </row>
    <row r="56" spans="9:10" x14ac:dyDescent="0.3">
      <c r="I56" s="27"/>
      <c r="J56" s="31" t="s">
        <v>26</v>
      </c>
    </row>
    <row r="57" spans="9:10" x14ac:dyDescent="0.3">
      <c r="I57" s="27"/>
      <c r="J57" s="31" t="s">
        <v>142</v>
      </c>
    </row>
    <row r="58" spans="9:10" x14ac:dyDescent="0.3">
      <c r="I58" s="27"/>
      <c r="J58" s="31" t="s">
        <v>144</v>
      </c>
    </row>
    <row r="59" spans="9:10" x14ac:dyDescent="0.3">
      <c r="I59" s="27"/>
      <c r="J59" s="31" t="s">
        <v>5</v>
      </c>
    </row>
    <row r="60" spans="9:10" x14ac:dyDescent="0.3">
      <c r="I60" s="27"/>
      <c r="J60" s="31" t="s">
        <v>15</v>
      </c>
    </row>
    <row r="61" spans="9:10" x14ac:dyDescent="0.3">
      <c r="I61" s="27"/>
      <c r="J61" s="31" t="s">
        <v>26</v>
      </c>
    </row>
    <row r="62" spans="9:10" x14ac:dyDescent="0.3">
      <c r="I62" s="27"/>
      <c r="J62" s="31" t="s">
        <v>142</v>
      </c>
    </row>
    <row r="63" spans="9:10" x14ac:dyDescent="0.3">
      <c r="I63" s="27"/>
      <c r="J63" s="31" t="s">
        <v>144</v>
      </c>
    </row>
    <row r="64" spans="9:10" x14ac:dyDescent="0.3">
      <c r="I64" s="27"/>
      <c r="J64" s="31" t="s">
        <v>5</v>
      </c>
    </row>
    <row r="65" spans="9:10" x14ac:dyDescent="0.3">
      <c r="I65" s="27"/>
      <c r="J65" s="31" t="s">
        <v>15</v>
      </c>
    </row>
    <row r="66" spans="9:10" x14ac:dyDescent="0.3">
      <c r="I66" s="27"/>
      <c r="J66" s="31" t="s">
        <v>39</v>
      </c>
    </row>
    <row r="67" spans="9:10" x14ac:dyDescent="0.3">
      <c r="I67" s="27"/>
      <c r="J67" s="31" t="s">
        <v>71</v>
      </c>
    </row>
    <row r="68" spans="9:10" x14ac:dyDescent="0.3">
      <c r="I68" s="27"/>
      <c r="J68" s="31" t="s">
        <v>99</v>
      </c>
    </row>
    <row r="69" spans="9:10" x14ac:dyDescent="0.3">
      <c r="I69" s="27"/>
      <c r="J69" s="42" t="s">
        <v>81</v>
      </c>
    </row>
    <row r="70" spans="9:10" x14ac:dyDescent="0.3">
      <c r="I70" s="27"/>
      <c r="J70" s="42" t="s">
        <v>82</v>
      </c>
    </row>
    <row r="71" spans="9:10" x14ac:dyDescent="0.3">
      <c r="I71" s="27"/>
      <c r="J71" s="42" t="s">
        <v>42</v>
      </c>
    </row>
    <row r="72" spans="9:10" x14ac:dyDescent="0.3">
      <c r="I72" s="27"/>
      <c r="J72" s="42" t="s">
        <v>79</v>
      </c>
    </row>
    <row r="73" spans="9:10" x14ac:dyDescent="0.3">
      <c r="I73" s="27"/>
      <c r="J73" s="42" t="s">
        <v>90</v>
      </c>
    </row>
    <row r="74" spans="9:10" x14ac:dyDescent="0.3">
      <c r="I74" s="27"/>
      <c r="J74" s="42" t="s">
        <v>91</v>
      </c>
    </row>
    <row r="75" spans="9:10" x14ac:dyDescent="0.3">
      <c r="I75" s="27"/>
      <c r="J75" s="42" t="s">
        <v>5</v>
      </c>
    </row>
    <row r="76" spans="9:10" x14ac:dyDescent="0.3">
      <c r="I76" s="27"/>
      <c r="J76" s="42" t="s">
        <v>206</v>
      </c>
    </row>
    <row r="77" spans="9:10" x14ac:dyDescent="0.3">
      <c r="I77" s="27"/>
      <c r="J77" s="42" t="s">
        <v>83</v>
      </c>
    </row>
    <row r="78" spans="9:10" x14ac:dyDescent="0.3">
      <c r="I78" s="27"/>
      <c r="J78" s="42" t="s">
        <v>84</v>
      </c>
    </row>
    <row r="79" spans="9:10" x14ac:dyDescent="0.3">
      <c r="I79" s="27"/>
      <c r="J79" s="42" t="s">
        <v>101</v>
      </c>
    </row>
    <row r="80" spans="9:10" x14ac:dyDescent="0.3">
      <c r="I80" s="27"/>
      <c r="J80" s="42" t="s">
        <v>102</v>
      </c>
    </row>
    <row r="81" spans="9:10" x14ac:dyDescent="0.3">
      <c r="I81" s="27"/>
      <c r="J81" s="42" t="s">
        <v>9</v>
      </c>
    </row>
    <row r="82" spans="9:10" x14ac:dyDescent="0.3">
      <c r="I82" s="27"/>
      <c r="J82" s="42" t="s">
        <v>10</v>
      </c>
    </row>
    <row r="83" spans="9:10" x14ac:dyDescent="0.3">
      <c r="I83" s="27"/>
      <c r="J83" s="42" t="s">
        <v>132</v>
      </c>
    </row>
    <row r="84" spans="9:10" x14ac:dyDescent="0.3">
      <c r="I84" s="27"/>
      <c r="J84" s="42" t="s">
        <v>207</v>
      </c>
    </row>
    <row r="85" spans="9:10" x14ac:dyDescent="0.3">
      <c r="I85" s="27"/>
      <c r="J85" s="42" t="s">
        <v>5</v>
      </c>
    </row>
    <row r="86" spans="9:10" x14ac:dyDescent="0.3">
      <c r="I86" s="27"/>
      <c r="J86" s="42" t="s">
        <v>103</v>
      </c>
    </row>
    <row r="87" spans="9:10" x14ac:dyDescent="0.3">
      <c r="I87" s="27"/>
      <c r="J87" s="42" t="s">
        <v>121</v>
      </c>
    </row>
    <row r="88" spans="9:10" x14ac:dyDescent="0.3">
      <c r="I88" s="27"/>
      <c r="J88" s="42" t="s">
        <v>44</v>
      </c>
    </row>
    <row r="89" spans="9:10" x14ac:dyDescent="0.3">
      <c r="I89" s="27"/>
      <c r="J89" s="42" t="s">
        <v>45</v>
      </c>
    </row>
    <row r="90" spans="9:10" x14ac:dyDescent="0.3">
      <c r="I90" s="27"/>
      <c r="J90" s="42" t="s">
        <v>93</v>
      </c>
    </row>
    <row r="91" spans="9:10" x14ac:dyDescent="0.3">
      <c r="I91" s="27"/>
      <c r="J91" s="42" t="s">
        <v>94</v>
      </c>
    </row>
    <row r="92" spans="9:10" x14ac:dyDescent="0.3">
      <c r="I92" s="27"/>
      <c r="J92" s="42" t="s">
        <v>195</v>
      </c>
    </row>
    <row r="93" spans="9:10" x14ac:dyDescent="0.3">
      <c r="I93" s="27"/>
      <c r="J93" s="42" t="s">
        <v>147</v>
      </c>
    </row>
    <row r="94" spans="9:10" x14ac:dyDescent="0.3">
      <c r="I94" s="27"/>
      <c r="J94" s="42" t="s">
        <v>20</v>
      </c>
    </row>
    <row r="95" spans="9:10" x14ac:dyDescent="0.3">
      <c r="I95" s="27"/>
      <c r="J95" s="42" t="s">
        <v>21</v>
      </c>
    </row>
    <row r="96" spans="9:10" x14ac:dyDescent="0.3">
      <c r="I96" s="27"/>
      <c r="J96" s="42" t="s">
        <v>22</v>
      </c>
    </row>
    <row r="97" spans="9:10" x14ac:dyDescent="0.3">
      <c r="I97" s="27"/>
      <c r="J97" s="42" t="s">
        <v>23</v>
      </c>
    </row>
    <row r="98" spans="9:10" x14ac:dyDescent="0.3">
      <c r="I98" s="27"/>
      <c r="J98" s="42" t="s">
        <v>104</v>
      </c>
    </row>
    <row r="99" spans="9:10" x14ac:dyDescent="0.3">
      <c r="I99" s="27"/>
      <c r="J99" s="42" t="s">
        <v>5</v>
      </c>
    </row>
    <row r="100" spans="9:10" x14ac:dyDescent="0.3">
      <c r="I100" s="27"/>
      <c r="J100" s="42" t="s">
        <v>138</v>
      </c>
    </row>
    <row r="101" spans="9:10" x14ac:dyDescent="0.3">
      <c r="I101" s="27"/>
      <c r="J101" s="42" t="s">
        <v>139</v>
      </c>
    </row>
    <row r="102" spans="9:10" x14ac:dyDescent="0.3">
      <c r="I102" s="27"/>
      <c r="J102" s="42" t="s">
        <v>5</v>
      </c>
    </row>
    <row r="103" spans="9:10" x14ac:dyDescent="0.3">
      <c r="I103" s="27"/>
      <c r="J103" s="42" t="s">
        <v>208</v>
      </c>
    </row>
    <row r="104" spans="9:10" x14ac:dyDescent="0.3">
      <c r="I104" s="27"/>
      <c r="J104" s="42" t="s">
        <v>152</v>
      </c>
    </row>
    <row r="105" spans="9:10" x14ac:dyDescent="0.3">
      <c r="I105" s="27"/>
      <c r="J105" s="42" t="s">
        <v>172</v>
      </c>
    </row>
    <row r="106" spans="9:10" x14ac:dyDescent="0.3">
      <c r="I106" s="27"/>
      <c r="J106" s="42" t="s">
        <v>148</v>
      </c>
    </row>
    <row r="107" spans="9:10" x14ac:dyDescent="0.3">
      <c r="I107" s="27"/>
      <c r="J107" s="42" t="s">
        <v>116</v>
      </c>
    </row>
    <row r="108" spans="9:10" x14ac:dyDescent="0.3">
      <c r="I108" s="27"/>
      <c r="J108" s="42" t="s">
        <v>98</v>
      </c>
    </row>
    <row r="109" spans="9:10" x14ac:dyDescent="0.3">
      <c r="I109" s="27"/>
      <c r="J109" s="42" t="s">
        <v>161</v>
      </c>
    </row>
    <row r="110" spans="9:10" x14ac:dyDescent="0.3">
      <c r="I110" s="27"/>
      <c r="J110" s="42" t="s">
        <v>162</v>
      </c>
    </row>
    <row r="111" spans="9:10" x14ac:dyDescent="0.3">
      <c r="I111" s="27"/>
      <c r="J111" s="42" t="s">
        <v>209</v>
      </c>
    </row>
    <row r="112" spans="9:10" x14ac:dyDescent="0.3">
      <c r="I112" s="27"/>
      <c r="J112" s="42" t="s">
        <v>5</v>
      </c>
    </row>
    <row r="113" spans="9:10" x14ac:dyDescent="0.3">
      <c r="I113" s="27"/>
      <c r="J113" s="42" t="s">
        <v>55</v>
      </c>
    </row>
    <row r="114" spans="9:10" x14ac:dyDescent="0.3">
      <c r="I114" s="27"/>
      <c r="J114" s="42" t="s">
        <v>56</v>
      </c>
    </row>
    <row r="115" spans="9:10" x14ac:dyDescent="0.3">
      <c r="I115" s="27"/>
      <c r="J115" s="43" t="s">
        <v>59</v>
      </c>
    </row>
    <row r="116" spans="9:10" x14ac:dyDescent="0.3">
      <c r="I116" s="27"/>
      <c r="J116" s="44" t="s">
        <v>5</v>
      </c>
    </row>
    <row r="117" spans="9:10" x14ac:dyDescent="0.3">
      <c r="I117" s="27"/>
      <c r="J117" s="44" t="s">
        <v>53</v>
      </c>
    </row>
    <row r="118" spans="9:10" x14ac:dyDescent="0.3">
      <c r="I118" s="27"/>
      <c r="J118" s="44" t="s">
        <v>210</v>
      </c>
    </row>
    <row r="119" spans="9:10" x14ac:dyDescent="0.3">
      <c r="I119" s="27"/>
      <c r="J119" s="44" t="s">
        <v>124</v>
      </c>
    </row>
    <row r="120" spans="9:10" x14ac:dyDescent="0.3">
      <c r="I120" s="27"/>
      <c r="J120" s="44" t="s">
        <v>15</v>
      </c>
    </row>
    <row r="121" spans="9:10" x14ac:dyDescent="0.3">
      <c r="I121" s="27"/>
      <c r="J121" s="44" t="s">
        <v>59</v>
      </c>
    </row>
    <row r="122" spans="9:10" x14ac:dyDescent="0.3">
      <c r="I122" s="27"/>
      <c r="J122" s="44" t="s">
        <v>5</v>
      </c>
    </row>
    <row r="123" spans="9:10" x14ac:dyDescent="0.3">
      <c r="I123" s="27"/>
      <c r="J123" s="44" t="s">
        <v>124</v>
      </c>
    </row>
    <row r="124" spans="9:10" x14ac:dyDescent="0.3">
      <c r="I124" s="27"/>
      <c r="J124" s="44" t="s">
        <v>211</v>
      </c>
    </row>
    <row r="125" spans="9:10" x14ac:dyDescent="0.3">
      <c r="I125" s="27"/>
      <c r="J125" s="44" t="s">
        <v>212</v>
      </c>
    </row>
    <row r="126" spans="9:10" x14ac:dyDescent="0.3">
      <c r="I126" s="27"/>
      <c r="J126" s="44" t="s">
        <v>5</v>
      </c>
    </row>
    <row r="127" spans="9:10" x14ac:dyDescent="0.3">
      <c r="I127" s="27"/>
      <c r="J127" s="44" t="s">
        <v>126</v>
      </c>
    </row>
    <row r="128" spans="9:10" x14ac:dyDescent="0.3">
      <c r="I128" s="27"/>
      <c r="J128" s="44" t="s">
        <v>117</v>
      </c>
    </row>
    <row r="129" spans="9:10" x14ac:dyDescent="0.3">
      <c r="I129" s="27"/>
      <c r="J129" s="44" t="s">
        <v>158</v>
      </c>
    </row>
    <row r="130" spans="9:10" x14ac:dyDescent="0.3">
      <c r="I130" s="27"/>
      <c r="J130" s="44" t="s">
        <v>196</v>
      </c>
    </row>
    <row r="131" spans="9:10" x14ac:dyDescent="0.3">
      <c r="I131" s="27"/>
      <c r="J131" s="44" t="s">
        <v>213</v>
      </c>
    </row>
    <row r="132" spans="9:10" x14ac:dyDescent="0.3">
      <c r="I132" s="27"/>
      <c r="J132" s="44" t="s">
        <v>65</v>
      </c>
    </row>
    <row r="133" spans="9:10" x14ac:dyDescent="0.3">
      <c r="I133" s="27"/>
      <c r="J133" s="44" t="s">
        <v>127</v>
      </c>
    </row>
    <row r="134" spans="9:10" x14ac:dyDescent="0.3">
      <c r="I134" s="27"/>
      <c r="J134" s="44" t="s">
        <v>68</v>
      </c>
    </row>
    <row r="135" spans="9:10" x14ac:dyDescent="0.3">
      <c r="I135" s="27"/>
      <c r="J135" s="44" t="s">
        <v>69</v>
      </c>
    </row>
    <row r="136" spans="9:10" x14ac:dyDescent="0.3">
      <c r="I136" s="27"/>
      <c r="J136" s="44" t="s">
        <v>5</v>
      </c>
    </row>
    <row r="137" spans="9:10" x14ac:dyDescent="0.3">
      <c r="I137" s="27"/>
      <c r="J137" s="41" t="s">
        <v>29</v>
      </c>
    </row>
    <row r="138" spans="9:10" x14ac:dyDescent="0.3">
      <c r="I138" s="27"/>
      <c r="J138" s="31" t="s">
        <v>32</v>
      </c>
    </row>
    <row r="139" spans="9:10" x14ac:dyDescent="0.3">
      <c r="I139" s="27"/>
      <c r="J139" s="31" t="s">
        <v>33</v>
      </c>
    </row>
    <row r="140" spans="9:10" x14ac:dyDescent="0.3">
      <c r="I140" s="27"/>
      <c r="J140" s="31" t="s">
        <v>214</v>
      </c>
    </row>
    <row r="141" spans="9:10" x14ac:dyDescent="0.3">
      <c r="I141" s="27"/>
      <c r="J141" s="31" t="s">
        <v>5</v>
      </c>
    </row>
    <row r="142" spans="9:10" x14ac:dyDescent="0.3">
      <c r="I142" s="27"/>
      <c r="J142" s="31" t="s">
        <v>163</v>
      </c>
    </row>
    <row r="143" spans="9:10" x14ac:dyDescent="0.3">
      <c r="I143" s="27"/>
      <c r="J143" s="31" t="s">
        <v>150</v>
      </c>
    </row>
    <row r="144" spans="9:10" x14ac:dyDescent="0.3">
      <c r="I144" s="27"/>
      <c r="J144" s="43" t="s">
        <v>7</v>
      </c>
    </row>
    <row r="145" spans="9:10" x14ac:dyDescent="0.3">
      <c r="I145" s="27"/>
      <c r="J145" s="43" t="s">
        <v>215</v>
      </c>
    </row>
    <row r="146" spans="9:10" x14ac:dyDescent="0.3">
      <c r="I146" s="27"/>
      <c r="J146" s="44" t="s">
        <v>32</v>
      </c>
    </row>
    <row r="147" spans="9:10" x14ac:dyDescent="0.3">
      <c r="I147" s="27"/>
      <c r="J147" s="44" t="s">
        <v>33</v>
      </c>
    </row>
    <row r="148" spans="9:10" x14ac:dyDescent="0.3">
      <c r="I148" s="27"/>
      <c r="J148" s="44" t="s">
        <v>75</v>
      </c>
    </row>
    <row r="149" spans="9:10" x14ac:dyDescent="0.3">
      <c r="I149" s="27"/>
      <c r="J149" s="44" t="s">
        <v>216</v>
      </c>
    </row>
    <row r="150" spans="9:10" x14ac:dyDescent="0.3">
      <c r="I150" s="27"/>
      <c r="J150" s="44" t="s">
        <v>5</v>
      </c>
    </row>
    <row r="151" spans="9:10" x14ac:dyDescent="0.3">
      <c r="I151" s="27"/>
      <c r="J151" s="45" t="s">
        <v>169</v>
      </c>
    </row>
    <row r="152" spans="9:10" x14ac:dyDescent="0.3">
      <c r="I152" s="27"/>
      <c r="J152" s="45" t="s">
        <v>170</v>
      </c>
    </row>
    <row r="153" spans="9:10" x14ac:dyDescent="0.3">
      <c r="I153" s="27"/>
      <c r="J153" s="45" t="s">
        <v>166</v>
      </c>
    </row>
    <row r="154" spans="9:10" x14ac:dyDescent="0.3">
      <c r="I154" s="27"/>
      <c r="J154" s="31" t="s">
        <v>217</v>
      </c>
    </row>
    <row r="155" spans="9:10" x14ac:dyDescent="0.3">
      <c r="I155" s="27"/>
      <c r="J155" s="31" t="s">
        <v>218</v>
      </c>
    </row>
    <row r="156" spans="9:10" x14ac:dyDescent="0.3">
      <c r="I156" s="27"/>
      <c r="J156" s="31" t="s">
        <v>52</v>
      </c>
    </row>
    <row r="157" spans="9:10" x14ac:dyDescent="0.3">
      <c r="I157" s="27"/>
      <c r="J157" s="31" t="s">
        <v>219</v>
      </c>
    </row>
    <row r="158" spans="9:10" x14ac:dyDescent="0.3">
      <c r="I158" s="27"/>
      <c r="J158" s="31" t="s">
        <v>130</v>
      </c>
    </row>
    <row r="159" spans="9:10" x14ac:dyDescent="0.3">
      <c r="I159" s="27"/>
      <c r="J159" s="31" t="s">
        <v>177</v>
      </c>
    </row>
    <row r="160" spans="9:10" x14ac:dyDescent="0.3">
      <c r="I160" s="27"/>
      <c r="J160" s="31" t="s">
        <v>17</v>
      </c>
    </row>
    <row r="161" spans="9:10" x14ac:dyDescent="0.3">
      <c r="I161" s="27"/>
      <c r="J161" s="31" t="s">
        <v>5</v>
      </c>
    </row>
    <row r="162" spans="9:10" ht="28.8" x14ac:dyDescent="0.3">
      <c r="I162" s="27"/>
      <c r="J162" s="43" t="s">
        <v>131</v>
      </c>
    </row>
    <row r="163" spans="9:10" x14ac:dyDescent="0.3">
      <c r="I163" s="27"/>
      <c r="J163" s="43" t="s">
        <v>129</v>
      </c>
    </row>
    <row r="164" spans="9:10" x14ac:dyDescent="0.3">
      <c r="I164" s="27"/>
      <c r="J164" s="43" t="s">
        <v>130</v>
      </c>
    </row>
    <row r="165" spans="9:10" x14ac:dyDescent="0.3">
      <c r="I165" s="27"/>
      <c r="J165" s="43" t="s">
        <v>168</v>
      </c>
    </row>
    <row r="166" spans="9:10" x14ac:dyDescent="0.3">
      <c r="I166" s="27"/>
      <c r="J166" s="43" t="s">
        <v>174</v>
      </c>
    </row>
    <row r="167" spans="9:10" x14ac:dyDescent="0.3">
      <c r="I167" s="27"/>
      <c r="J167" s="43" t="s">
        <v>123</v>
      </c>
    </row>
    <row r="168" spans="9:10" x14ac:dyDescent="0.3">
      <c r="I168" s="27"/>
      <c r="J168" s="43" t="s">
        <v>155</v>
      </c>
    </row>
    <row r="169" spans="9:10" x14ac:dyDescent="0.3">
      <c r="I169" s="27"/>
      <c r="J169" s="43" t="s">
        <v>220</v>
      </c>
    </row>
    <row r="170" spans="9:10" x14ac:dyDescent="0.3">
      <c r="I170" s="27"/>
      <c r="J170" s="43" t="s">
        <v>5</v>
      </c>
    </row>
    <row r="171" spans="9:10" ht="28.8" x14ac:dyDescent="0.3">
      <c r="I171" s="27"/>
      <c r="J171" s="43" t="s">
        <v>131</v>
      </c>
    </row>
    <row r="172" spans="9:10" x14ac:dyDescent="0.3">
      <c r="I172" s="27"/>
      <c r="J172" s="43" t="s">
        <v>129</v>
      </c>
    </row>
    <row r="173" spans="9:10" x14ac:dyDescent="0.3">
      <c r="I173" s="27"/>
      <c r="J173" s="43" t="s">
        <v>130</v>
      </c>
    </row>
    <row r="174" spans="9:10" x14ac:dyDescent="0.3">
      <c r="I174" s="27"/>
      <c r="J174" s="43" t="s">
        <v>168</v>
      </c>
    </row>
    <row r="175" spans="9:10" x14ac:dyDescent="0.3">
      <c r="I175" s="27"/>
      <c r="J175" s="43" t="s">
        <v>174</v>
      </c>
    </row>
    <row r="176" spans="9:10" x14ac:dyDescent="0.3">
      <c r="I176" s="27"/>
      <c r="J176" s="43" t="s">
        <v>123</v>
      </c>
    </row>
    <row r="177" spans="9:10" x14ac:dyDescent="0.3">
      <c r="I177" s="27"/>
      <c r="J177" s="43" t="s">
        <v>155</v>
      </c>
    </row>
    <row r="178" spans="9:10" x14ac:dyDescent="0.3">
      <c r="I178" s="27"/>
      <c r="J178" s="43" t="s">
        <v>220</v>
      </c>
    </row>
    <row r="179" spans="9:10" x14ac:dyDescent="0.3">
      <c r="I179" s="27"/>
      <c r="J179" s="43" t="s">
        <v>5</v>
      </c>
    </row>
    <row r="180" spans="9:10" x14ac:dyDescent="0.3">
      <c r="I180" s="27"/>
      <c r="J180" s="44" t="s">
        <v>81</v>
      </c>
    </row>
    <row r="181" spans="9:10" x14ac:dyDescent="0.3">
      <c r="I181" s="27"/>
      <c r="J181" s="44" t="s">
        <v>82</v>
      </c>
    </row>
    <row r="182" spans="9:10" x14ac:dyDescent="0.3">
      <c r="I182" s="27"/>
      <c r="J182" s="44" t="s">
        <v>106</v>
      </c>
    </row>
    <row r="183" spans="9:10" x14ac:dyDescent="0.3">
      <c r="I183" s="27"/>
      <c r="J183" s="44" t="s">
        <v>107</v>
      </c>
    </row>
    <row r="184" spans="9:10" x14ac:dyDescent="0.3">
      <c r="I184" s="27"/>
      <c r="J184" s="44" t="s">
        <v>111</v>
      </c>
    </row>
    <row r="185" spans="9:10" x14ac:dyDescent="0.3">
      <c r="I185" s="27"/>
      <c r="J185" s="44" t="s">
        <v>112</v>
      </c>
    </row>
    <row r="186" spans="9:10" x14ac:dyDescent="0.3">
      <c r="I186" s="27"/>
      <c r="J186" s="44" t="s">
        <v>198</v>
      </c>
    </row>
    <row r="187" spans="9:10" x14ac:dyDescent="0.3">
      <c r="I187" s="27"/>
      <c r="J187" s="44" t="s">
        <v>221</v>
      </c>
    </row>
    <row r="188" spans="9:10" x14ac:dyDescent="0.3">
      <c r="I188" s="27"/>
      <c r="J188" s="44" t="s">
        <v>5</v>
      </c>
    </row>
    <row r="189" spans="9:10" x14ac:dyDescent="0.3">
      <c r="I189" s="27"/>
      <c r="J189" s="44" t="s">
        <v>83</v>
      </c>
    </row>
    <row r="190" spans="9:10" x14ac:dyDescent="0.3">
      <c r="I190" s="27"/>
      <c r="J190" s="44" t="s">
        <v>84</v>
      </c>
    </row>
    <row r="191" spans="9:10" x14ac:dyDescent="0.3">
      <c r="I191" s="27"/>
      <c r="J191" s="31" t="s">
        <v>39</v>
      </c>
    </row>
    <row r="192" spans="9:10" x14ac:dyDescent="0.3">
      <c r="I192" s="27"/>
      <c r="J192" s="31" t="s">
        <v>71</v>
      </c>
    </row>
    <row r="193" spans="9:9" x14ac:dyDescent="0.3">
      <c r="I193" s="27"/>
    </row>
    <row r="194" spans="9:9" x14ac:dyDescent="0.3">
      <c r="I194" s="27"/>
    </row>
    <row r="195" spans="9:9" x14ac:dyDescent="0.3">
      <c r="I195" s="27"/>
    </row>
    <row r="196" spans="9:9" x14ac:dyDescent="0.3">
      <c r="I196" s="27"/>
    </row>
    <row r="197" spans="9:9" x14ac:dyDescent="0.3">
      <c r="I197" s="27"/>
    </row>
    <row r="198" spans="9:9" x14ac:dyDescent="0.3">
      <c r="I198" s="27"/>
    </row>
    <row r="199" spans="9:9" x14ac:dyDescent="0.3">
      <c r="I199" s="27"/>
    </row>
    <row r="200" spans="9:9" x14ac:dyDescent="0.3">
      <c r="I200" s="27"/>
    </row>
    <row r="201" spans="9:9" x14ac:dyDescent="0.3">
      <c r="I201" s="27"/>
    </row>
    <row r="202" spans="9:9" x14ac:dyDescent="0.3">
      <c r="I202" s="27"/>
    </row>
    <row r="203" spans="9:9" x14ac:dyDescent="0.3">
      <c r="I203" s="27"/>
    </row>
    <row r="204" spans="9:9" x14ac:dyDescent="0.3">
      <c r="I204" s="27"/>
    </row>
    <row r="205" spans="9:9" x14ac:dyDescent="0.3">
      <c r="I205" s="27"/>
    </row>
    <row r="206" spans="9:9" x14ac:dyDescent="0.3">
      <c r="I206" s="27"/>
    </row>
    <row r="207" spans="9:9" x14ac:dyDescent="0.3">
      <c r="I207" s="27"/>
    </row>
    <row r="208" spans="9:9" x14ac:dyDescent="0.3">
      <c r="I208" s="27"/>
    </row>
    <row r="209" spans="9:9" x14ac:dyDescent="0.3">
      <c r="I209" s="27"/>
    </row>
    <row r="210" spans="9:9" x14ac:dyDescent="0.3">
      <c r="I210" s="27"/>
    </row>
    <row r="211" spans="9:9" x14ac:dyDescent="0.3">
      <c r="I211" s="27"/>
    </row>
    <row r="212" spans="9:9" x14ac:dyDescent="0.3">
      <c r="I212" s="27"/>
    </row>
    <row r="213" spans="9:9" x14ac:dyDescent="0.3">
      <c r="I213" s="27"/>
    </row>
    <row r="214" spans="9:9" x14ac:dyDescent="0.3">
      <c r="I214" s="27"/>
    </row>
    <row r="215" spans="9:9" x14ac:dyDescent="0.3">
      <c r="I215" s="27"/>
    </row>
    <row r="216" spans="9:9" x14ac:dyDescent="0.3">
      <c r="I216" s="27"/>
    </row>
    <row r="217" spans="9:9" x14ac:dyDescent="0.3">
      <c r="I217" s="27"/>
    </row>
    <row r="218" spans="9:9" x14ac:dyDescent="0.3">
      <c r="I218" s="27"/>
    </row>
    <row r="219" spans="9:9" x14ac:dyDescent="0.3">
      <c r="I219" s="27"/>
    </row>
    <row r="220" spans="9:9" x14ac:dyDescent="0.3">
      <c r="I220" s="27"/>
    </row>
    <row r="221" spans="9:9" x14ac:dyDescent="0.3">
      <c r="I221" s="27"/>
    </row>
    <row r="222" spans="9:9" x14ac:dyDescent="0.3">
      <c r="I222" s="27"/>
    </row>
    <row r="223" spans="9:9" x14ac:dyDescent="0.3">
      <c r="I223" s="27"/>
    </row>
    <row r="224" spans="9:9" x14ac:dyDescent="0.3">
      <c r="I224" s="27"/>
    </row>
    <row r="225" spans="9:9" x14ac:dyDescent="0.3">
      <c r="I225" s="27"/>
    </row>
    <row r="226" spans="9:9" x14ac:dyDescent="0.3">
      <c r="I226" s="27"/>
    </row>
    <row r="227" spans="9:9" x14ac:dyDescent="0.3">
      <c r="I227" s="27"/>
    </row>
    <row r="228" spans="9:9" x14ac:dyDescent="0.3">
      <c r="I228" s="27"/>
    </row>
    <row r="229" spans="9:9" x14ac:dyDescent="0.3">
      <c r="I229" s="27"/>
    </row>
    <row r="230" spans="9:9" x14ac:dyDescent="0.3">
      <c r="I230" s="27"/>
    </row>
    <row r="231" spans="9:9" x14ac:dyDescent="0.3">
      <c r="I231" s="27"/>
    </row>
    <row r="232" spans="9:9" x14ac:dyDescent="0.3">
      <c r="I232" s="27"/>
    </row>
    <row r="233" spans="9:9" x14ac:dyDescent="0.3">
      <c r="I233" s="27"/>
    </row>
    <row r="234" spans="9:9" x14ac:dyDescent="0.3">
      <c r="I234" s="27"/>
    </row>
    <row r="235" spans="9:9" x14ac:dyDescent="0.3">
      <c r="I235" s="27"/>
    </row>
    <row r="236" spans="9:9" x14ac:dyDescent="0.3">
      <c r="I236" s="27"/>
    </row>
    <row r="237" spans="9:9" x14ac:dyDescent="0.3">
      <c r="I237" s="27"/>
    </row>
    <row r="238" spans="9:9" x14ac:dyDescent="0.3">
      <c r="I238" s="27"/>
    </row>
    <row r="239" spans="9:9" x14ac:dyDescent="0.3">
      <c r="I239" s="27"/>
    </row>
    <row r="240" spans="9:9" x14ac:dyDescent="0.3">
      <c r="I240" s="27"/>
    </row>
    <row r="241" spans="9:9" x14ac:dyDescent="0.3">
      <c r="I241" s="27"/>
    </row>
    <row r="242" spans="9:9" x14ac:dyDescent="0.3">
      <c r="I242" s="27"/>
    </row>
    <row r="243" spans="9:9" x14ac:dyDescent="0.3">
      <c r="I243" s="27"/>
    </row>
    <row r="244" spans="9:9" x14ac:dyDescent="0.3">
      <c r="I244" s="27"/>
    </row>
    <row r="245" spans="9:9" x14ac:dyDescent="0.3">
      <c r="I245" s="27"/>
    </row>
    <row r="246" spans="9:9" x14ac:dyDescent="0.3">
      <c r="I246" s="27"/>
    </row>
    <row r="247" spans="9:9" x14ac:dyDescent="0.3">
      <c r="I247" s="27"/>
    </row>
    <row r="248" spans="9:9" x14ac:dyDescent="0.3">
      <c r="I248" s="27"/>
    </row>
    <row r="249" spans="9:9" x14ac:dyDescent="0.3">
      <c r="I249" s="27"/>
    </row>
    <row r="250" spans="9:9" x14ac:dyDescent="0.3">
      <c r="I250" s="27"/>
    </row>
    <row r="251" spans="9:9" x14ac:dyDescent="0.3">
      <c r="I251" s="27"/>
    </row>
    <row r="252" spans="9:9" x14ac:dyDescent="0.3">
      <c r="I252" s="27"/>
    </row>
    <row r="253" spans="9:9" x14ac:dyDescent="0.3">
      <c r="I253" s="27"/>
    </row>
    <row r="254" spans="9:9" x14ac:dyDescent="0.3">
      <c r="I254" s="27"/>
    </row>
    <row r="255" spans="9:9" x14ac:dyDescent="0.3">
      <c r="I255" s="27"/>
    </row>
    <row r="256" spans="9:9" x14ac:dyDescent="0.3">
      <c r="I256" s="27"/>
    </row>
    <row r="257" spans="9:9" x14ac:dyDescent="0.3">
      <c r="I257" s="27"/>
    </row>
    <row r="258" spans="9:9" x14ac:dyDescent="0.3">
      <c r="I258" s="27"/>
    </row>
    <row r="259" spans="9:9" x14ac:dyDescent="0.3">
      <c r="I259" s="27"/>
    </row>
    <row r="260" spans="9:9" x14ac:dyDescent="0.3">
      <c r="I260" s="27"/>
    </row>
    <row r="261" spans="9:9" x14ac:dyDescent="0.3">
      <c r="I261" s="27"/>
    </row>
    <row r="262" spans="9:9" x14ac:dyDescent="0.3">
      <c r="I262" s="27"/>
    </row>
    <row r="263" spans="9:9" x14ac:dyDescent="0.3">
      <c r="I263" s="27"/>
    </row>
    <row r="264" spans="9:9" x14ac:dyDescent="0.3">
      <c r="I264" s="27"/>
    </row>
    <row r="265" spans="9:9" x14ac:dyDescent="0.3">
      <c r="I265" s="27"/>
    </row>
    <row r="266" spans="9:9" x14ac:dyDescent="0.3">
      <c r="I266" s="27"/>
    </row>
    <row r="267" spans="9:9" x14ac:dyDescent="0.3">
      <c r="I267" s="27"/>
    </row>
    <row r="268" spans="9:9" x14ac:dyDescent="0.3">
      <c r="I268" s="27"/>
    </row>
    <row r="269" spans="9:9" x14ac:dyDescent="0.3">
      <c r="I269" s="27"/>
    </row>
    <row r="270" spans="9:9" x14ac:dyDescent="0.3">
      <c r="I270" s="27"/>
    </row>
    <row r="271" spans="9:9" x14ac:dyDescent="0.3">
      <c r="I271" s="27"/>
    </row>
    <row r="272" spans="9:9" x14ac:dyDescent="0.3">
      <c r="I272" s="27"/>
    </row>
    <row r="273" spans="9:9" x14ac:dyDescent="0.3">
      <c r="I273" s="27"/>
    </row>
    <row r="274" spans="9:9" x14ac:dyDescent="0.3">
      <c r="I274" s="27"/>
    </row>
    <row r="275" spans="9:9" x14ac:dyDescent="0.3">
      <c r="I275" s="27"/>
    </row>
    <row r="276" spans="9:9" x14ac:dyDescent="0.3">
      <c r="I276" s="27"/>
    </row>
    <row r="277" spans="9:9" x14ac:dyDescent="0.3">
      <c r="I277" s="27"/>
    </row>
    <row r="278" spans="9:9" x14ac:dyDescent="0.3">
      <c r="I278" s="27"/>
    </row>
    <row r="279" spans="9:9" x14ac:dyDescent="0.3">
      <c r="I279" s="27"/>
    </row>
    <row r="280" spans="9:9" x14ac:dyDescent="0.3">
      <c r="I280" s="27"/>
    </row>
    <row r="281" spans="9:9" x14ac:dyDescent="0.3">
      <c r="I281" s="27"/>
    </row>
    <row r="282" spans="9:9" x14ac:dyDescent="0.3">
      <c r="I282" s="27"/>
    </row>
    <row r="283" spans="9:9" x14ac:dyDescent="0.3">
      <c r="I283" s="27"/>
    </row>
    <row r="284" spans="9:9" x14ac:dyDescent="0.3">
      <c r="I284" s="27"/>
    </row>
    <row r="285" spans="9:9" x14ac:dyDescent="0.3">
      <c r="I285" s="27"/>
    </row>
    <row r="286" spans="9:9" x14ac:dyDescent="0.3">
      <c r="I286" s="27"/>
    </row>
    <row r="287" spans="9:9" x14ac:dyDescent="0.3">
      <c r="I287" s="27"/>
    </row>
    <row r="288" spans="9:9" x14ac:dyDescent="0.3">
      <c r="I288" s="27"/>
    </row>
    <row r="289" spans="9:9" x14ac:dyDescent="0.3">
      <c r="I289" s="27"/>
    </row>
    <row r="290" spans="9:9" x14ac:dyDescent="0.3">
      <c r="I290" s="27"/>
    </row>
    <row r="291" spans="9:9" x14ac:dyDescent="0.3">
      <c r="I291" s="27"/>
    </row>
    <row r="292" spans="9:9" x14ac:dyDescent="0.3">
      <c r="I292" s="27"/>
    </row>
    <row r="293" spans="9:9" x14ac:dyDescent="0.3">
      <c r="I293" s="27"/>
    </row>
    <row r="294" spans="9:9" x14ac:dyDescent="0.3">
      <c r="I294" s="27"/>
    </row>
    <row r="295" spans="9:9" x14ac:dyDescent="0.3">
      <c r="I295" s="27"/>
    </row>
    <row r="296" spans="9:9" x14ac:dyDescent="0.3">
      <c r="I296" s="27"/>
    </row>
    <row r="297" spans="9:9" x14ac:dyDescent="0.3">
      <c r="I297" s="27"/>
    </row>
    <row r="298" spans="9:9" x14ac:dyDescent="0.3">
      <c r="I298" s="27"/>
    </row>
    <row r="299" spans="9:9" x14ac:dyDescent="0.3">
      <c r="I299" s="27"/>
    </row>
    <row r="300" spans="9:9" x14ac:dyDescent="0.3">
      <c r="I300" s="27"/>
    </row>
    <row r="301" spans="9:9" x14ac:dyDescent="0.3">
      <c r="I301" s="27"/>
    </row>
    <row r="302" spans="9:9" x14ac:dyDescent="0.3">
      <c r="I302" s="27"/>
    </row>
    <row r="303" spans="9:9" x14ac:dyDescent="0.3">
      <c r="I303" s="27"/>
    </row>
    <row r="304" spans="9:9" x14ac:dyDescent="0.3">
      <c r="I304" s="27"/>
    </row>
    <row r="305" spans="9:9" x14ac:dyDescent="0.3">
      <c r="I305" s="27"/>
    </row>
    <row r="306" spans="9:9" x14ac:dyDescent="0.3">
      <c r="I306" s="27"/>
    </row>
    <row r="307" spans="9:9" x14ac:dyDescent="0.3">
      <c r="I307" s="27"/>
    </row>
    <row r="308" spans="9:9" x14ac:dyDescent="0.3">
      <c r="I308" s="27"/>
    </row>
    <row r="309" spans="9:9" x14ac:dyDescent="0.3">
      <c r="I309" s="27"/>
    </row>
    <row r="310" spans="9:9" x14ac:dyDescent="0.3">
      <c r="I310" s="27"/>
    </row>
    <row r="311" spans="9:9" x14ac:dyDescent="0.3">
      <c r="I311" s="27"/>
    </row>
    <row r="312" spans="9:9" x14ac:dyDescent="0.3">
      <c r="I312" s="27"/>
    </row>
    <row r="313" spans="9:9" x14ac:dyDescent="0.3">
      <c r="I313" s="27"/>
    </row>
    <row r="314" spans="9:9" x14ac:dyDescent="0.3">
      <c r="I314" s="27"/>
    </row>
    <row r="315" spans="9:9" x14ac:dyDescent="0.3">
      <c r="I315" s="27"/>
    </row>
    <row r="316" spans="9:9" x14ac:dyDescent="0.3">
      <c r="I316" s="27"/>
    </row>
    <row r="317" spans="9:9" x14ac:dyDescent="0.3">
      <c r="I317" s="27"/>
    </row>
    <row r="318" spans="9:9" x14ac:dyDescent="0.3">
      <c r="I318" s="27"/>
    </row>
    <row r="319" spans="9:9" x14ac:dyDescent="0.3">
      <c r="I319" s="27"/>
    </row>
    <row r="320" spans="9:9" x14ac:dyDescent="0.3">
      <c r="I320" s="27"/>
    </row>
    <row r="321" spans="9:9" x14ac:dyDescent="0.3">
      <c r="I321" s="27"/>
    </row>
    <row r="322" spans="9:9" x14ac:dyDescent="0.3">
      <c r="I322" s="27"/>
    </row>
    <row r="323" spans="9:9" x14ac:dyDescent="0.3">
      <c r="I323" s="27"/>
    </row>
    <row r="324" spans="9:9" x14ac:dyDescent="0.3">
      <c r="I324" s="27"/>
    </row>
    <row r="325" spans="9:9" x14ac:dyDescent="0.3">
      <c r="I325" s="27"/>
    </row>
    <row r="326" spans="9:9" x14ac:dyDescent="0.3">
      <c r="I326" s="27"/>
    </row>
    <row r="327" spans="9:9" x14ac:dyDescent="0.3">
      <c r="I327" s="27"/>
    </row>
    <row r="328" spans="9:9" x14ac:dyDescent="0.3">
      <c r="I328" s="27"/>
    </row>
    <row r="329" spans="9:9" x14ac:dyDescent="0.3">
      <c r="I329" s="27"/>
    </row>
    <row r="330" spans="9:9" x14ac:dyDescent="0.3">
      <c r="I330" s="27"/>
    </row>
    <row r="331" spans="9:9" x14ac:dyDescent="0.3">
      <c r="I331" s="27"/>
    </row>
    <row r="332" spans="9:9" x14ac:dyDescent="0.3">
      <c r="I332" s="27"/>
    </row>
    <row r="333" spans="9:9" x14ac:dyDescent="0.3">
      <c r="I333" s="27"/>
    </row>
    <row r="334" spans="9:9" x14ac:dyDescent="0.3">
      <c r="I334" s="27"/>
    </row>
    <row r="335" spans="9:9" x14ac:dyDescent="0.3">
      <c r="I335" s="27"/>
    </row>
    <row r="336" spans="9:9" x14ac:dyDescent="0.3">
      <c r="I336" s="27"/>
    </row>
    <row r="337" spans="9:9" x14ac:dyDescent="0.3">
      <c r="I337" s="27"/>
    </row>
    <row r="338" spans="9:9" x14ac:dyDescent="0.3">
      <c r="I338" s="27"/>
    </row>
    <row r="339" spans="9:9" x14ac:dyDescent="0.3">
      <c r="I339" s="27"/>
    </row>
    <row r="340" spans="9:9" x14ac:dyDescent="0.3">
      <c r="I340" s="27"/>
    </row>
    <row r="341" spans="9:9" x14ac:dyDescent="0.3">
      <c r="I341" s="27"/>
    </row>
    <row r="342" spans="9:9" x14ac:dyDescent="0.3">
      <c r="I342" s="27"/>
    </row>
    <row r="343" spans="9:9" x14ac:dyDescent="0.3">
      <c r="I343" s="27"/>
    </row>
    <row r="344" spans="9:9" x14ac:dyDescent="0.3">
      <c r="I344" s="27"/>
    </row>
    <row r="345" spans="9:9" x14ac:dyDescent="0.3">
      <c r="I345" s="27"/>
    </row>
    <row r="346" spans="9:9" x14ac:dyDescent="0.3">
      <c r="I346" s="27"/>
    </row>
    <row r="347" spans="9:9" x14ac:dyDescent="0.3">
      <c r="I347" s="27"/>
    </row>
    <row r="348" spans="9:9" x14ac:dyDescent="0.3">
      <c r="I348" s="27"/>
    </row>
    <row r="349" spans="9:9" x14ac:dyDescent="0.3">
      <c r="I349" s="27"/>
    </row>
    <row r="350" spans="9:9" x14ac:dyDescent="0.3">
      <c r="I350" s="27"/>
    </row>
    <row r="351" spans="9:9" x14ac:dyDescent="0.3">
      <c r="I351" s="27"/>
    </row>
    <row r="352" spans="9:9" x14ac:dyDescent="0.3">
      <c r="I352" s="27"/>
    </row>
    <row r="353" spans="9:9" x14ac:dyDescent="0.3">
      <c r="I353" s="27"/>
    </row>
    <row r="354" spans="9:9" x14ac:dyDescent="0.3">
      <c r="I354" s="27"/>
    </row>
    <row r="355" spans="9:9" x14ac:dyDescent="0.3">
      <c r="I355" s="27"/>
    </row>
    <row r="356" spans="9:9" x14ac:dyDescent="0.3">
      <c r="I356" s="27"/>
    </row>
    <row r="357" spans="9:9" x14ac:dyDescent="0.3">
      <c r="I357" s="27"/>
    </row>
    <row r="358" spans="9:9" x14ac:dyDescent="0.3">
      <c r="I358" s="27"/>
    </row>
    <row r="359" spans="9:9" x14ac:dyDescent="0.3">
      <c r="I359" s="27"/>
    </row>
    <row r="360" spans="9:9" x14ac:dyDescent="0.3">
      <c r="I360" s="27"/>
    </row>
    <row r="361" spans="9:9" x14ac:dyDescent="0.3">
      <c r="I361" s="27"/>
    </row>
    <row r="362" spans="9:9" x14ac:dyDescent="0.3">
      <c r="I362" s="27"/>
    </row>
    <row r="363" spans="9:9" x14ac:dyDescent="0.3">
      <c r="I363" s="27"/>
    </row>
    <row r="364" spans="9:9" x14ac:dyDescent="0.3">
      <c r="I364" s="27"/>
    </row>
    <row r="365" spans="9:9" x14ac:dyDescent="0.3">
      <c r="I365" s="27"/>
    </row>
    <row r="366" spans="9:9" x14ac:dyDescent="0.3">
      <c r="I366" s="27"/>
    </row>
    <row r="367" spans="9:9" x14ac:dyDescent="0.3">
      <c r="I367" s="27"/>
    </row>
    <row r="368" spans="9:9" x14ac:dyDescent="0.3">
      <c r="I368" s="27"/>
    </row>
    <row r="369" spans="9:9" x14ac:dyDescent="0.3">
      <c r="I369" s="27"/>
    </row>
    <row r="370" spans="9:9" x14ac:dyDescent="0.3">
      <c r="I370" s="27"/>
    </row>
    <row r="371" spans="9:9" x14ac:dyDescent="0.3">
      <c r="I371" s="27"/>
    </row>
    <row r="372" spans="9:9" x14ac:dyDescent="0.3">
      <c r="I372" s="27"/>
    </row>
    <row r="373" spans="9:9" x14ac:dyDescent="0.3">
      <c r="I373" s="27"/>
    </row>
    <row r="374" spans="9:9" x14ac:dyDescent="0.3">
      <c r="I374" s="27"/>
    </row>
    <row r="375" spans="9:9" x14ac:dyDescent="0.3">
      <c r="I375" s="27"/>
    </row>
    <row r="376" spans="9:9" x14ac:dyDescent="0.3">
      <c r="I376" s="27"/>
    </row>
    <row r="377" spans="9:9" x14ac:dyDescent="0.3">
      <c r="I377" s="27"/>
    </row>
    <row r="378" spans="9:9" x14ac:dyDescent="0.3">
      <c r="I378" s="27"/>
    </row>
    <row r="379" spans="9:9" x14ac:dyDescent="0.3">
      <c r="I379" s="27"/>
    </row>
    <row r="380" spans="9:9" x14ac:dyDescent="0.3">
      <c r="I380" s="27"/>
    </row>
    <row r="381" spans="9:9" x14ac:dyDescent="0.3">
      <c r="I381" s="27"/>
    </row>
    <row r="382" spans="9:9" x14ac:dyDescent="0.3">
      <c r="I382" s="27"/>
    </row>
    <row r="383" spans="9:9" x14ac:dyDescent="0.3">
      <c r="I383" s="27"/>
    </row>
    <row r="384" spans="9:9" x14ac:dyDescent="0.3">
      <c r="I384" s="27"/>
    </row>
    <row r="385" spans="9:9" x14ac:dyDescent="0.3">
      <c r="I385" s="27"/>
    </row>
    <row r="386" spans="9:9" x14ac:dyDescent="0.3">
      <c r="I386" s="27"/>
    </row>
    <row r="387" spans="9:9" x14ac:dyDescent="0.3">
      <c r="I387" s="27"/>
    </row>
    <row r="388" spans="9:9" x14ac:dyDescent="0.3">
      <c r="I388" s="27"/>
    </row>
    <row r="389" spans="9:9" x14ac:dyDescent="0.3">
      <c r="I389" s="27"/>
    </row>
    <row r="390" spans="9:9" x14ac:dyDescent="0.3">
      <c r="I390" s="27"/>
    </row>
    <row r="391" spans="9:9" x14ac:dyDescent="0.3">
      <c r="I391" s="27"/>
    </row>
    <row r="392" spans="9:9" x14ac:dyDescent="0.3">
      <c r="I392" s="27"/>
    </row>
    <row r="393" spans="9:9" x14ac:dyDescent="0.3">
      <c r="I393" s="27"/>
    </row>
    <row r="394" spans="9:9" x14ac:dyDescent="0.3">
      <c r="I394" s="27"/>
    </row>
    <row r="395" spans="9:9" x14ac:dyDescent="0.3">
      <c r="I395" s="27"/>
    </row>
    <row r="396" spans="9:9" x14ac:dyDescent="0.3">
      <c r="I396" s="27"/>
    </row>
    <row r="397" spans="9:9" x14ac:dyDescent="0.3">
      <c r="I397" s="27"/>
    </row>
    <row r="398" spans="9:9" x14ac:dyDescent="0.3">
      <c r="I398" s="27"/>
    </row>
    <row r="399" spans="9:9" x14ac:dyDescent="0.3">
      <c r="I399" s="27"/>
    </row>
    <row r="400" spans="9:9" x14ac:dyDescent="0.3">
      <c r="I400" s="27"/>
    </row>
    <row r="401" spans="9:9" x14ac:dyDescent="0.3">
      <c r="I401" s="27"/>
    </row>
    <row r="402" spans="9:9" x14ac:dyDescent="0.3">
      <c r="I402" s="27"/>
    </row>
    <row r="403" spans="9:9" x14ac:dyDescent="0.3">
      <c r="I403" s="27"/>
    </row>
    <row r="404" spans="9:9" x14ac:dyDescent="0.3">
      <c r="I404" s="27"/>
    </row>
    <row r="405" spans="9:9" x14ac:dyDescent="0.3">
      <c r="I405" s="27"/>
    </row>
    <row r="406" spans="9:9" x14ac:dyDescent="0.3">
      <c r="I406" s="27"/>
    </row>
    <row r="407" spans="9:9" x14ac:dyDescent="0.3">
      <c r="I407" s="27"/>
    </row>
    <row r="408" spans="9:9" x14ac:dyDescent="0.3">
      <c r="I408" s="27"/>
    </row>
    <row r="409" spans="9:9" x14ac:dyDescent="0.3">
      <c r="I409" s="27"/>
    </row>
    <row r="410" spans="9:9" x14ac:dyDescent="0.3">
      <c r="I410" s="27"/>
    </row>
    <row r="411" spans="9:9" x14ac:dyDescent="0.3">
      <c r="I411" s="27"/>
    </row>
    <row r="412" spans="9:9" x14ac:dyDescent="0.3">
      <c r="I412" s="27"/>
    </row>
    <row r="413" spans="9:9" x14ac:dyDescent="0.3">
      <c r="I413" s="27"/>
    </row>
    <row r="414" spans="9:9" x14ac:dyDescent="0.3">
      <c r="I414" s="27"/>
    </row>
    <row r="415" spans="9:9" x14ac:dyDescent="0.3">
      <c r="I415" s="27"/>
    </row>
    <row r="416" spans="9:9" x14ac:dyDescent="0.3">
      <c r="I416" s="27"/>
    </row>
    <row r="417" spans="9:9" x14ac:dyDescent="0.3">
      <c r="I417" s="27"/>
    </row>
    <row r="418" spans="9:9" x14ac:dyDescent="0.3">
      <c r="I418" s="27"/>
    </row>
    <row r="419" spans="9:9" x14ac:dyDescent="0.3">
      <c r="I419" s="27"/>
    </row>
    <row r="420" spans="9:9" x14ac:dyDescent="0.3">
      <c r="I420" s="27"/>
    </row>
    <row r="421" spans="9:9" x14ac:dyDescent="0.3">
      <c r="I421" s="27"/>
    </row>
    <row r="422" spans="9:9" x14ac:dyDescent="0.3">
      <c r="I422" s="27"/>
    </row>
    <row r="423" spans="9:9" x14ac:dyDescent="0.3">
      <c r="I423" s="27"/>
    </row>
    <row r="424" spans="9:9" x14ac:dyDescent="0.3">
      <c r="I424" s="27"/>
    </row>
    <row r="425" spans="9:9" x14ac:dyDescent="0.3">
      <c r="I425" s="27"/>
    </row>
    <row r="426" spans="9:9" x14ac:dyDescent="0.3">
      <c r="I426" s="27"/>
    </row>
    <row r="427" spans="9:9" x14ac:dyDescent="0.3">
      <c r="I427" s="27"/>
    </row>
    <row r="428" spans="9:9" x14ac:dyDescent="0.3">
      <c r="I428" s="27"/>
    </row>
    <row r="429" spans="9:9" x14ac:dyDescent="0.3">
      <c r="I429" s="27"/>
    </row>
    <row r="430" spans="9:9" x14ac:dyDescent="0.3">
      <c r="I430" s="27"/>
    </row>
    <row r="431" spans="9:9" x14ac:dyDescent="0.3">
      <c r="I431" s="27"/>
    </row>
    <row r="432" spans="9:9" x14ac:dyDescent="0.3">
      <c r="I432" s="27"/>
    </row>
    <row r="433" spans="9:9" x14ac:dyDescent="0.3">
      <c r="I433" s="27"/>
    </row>
    <row r="434" spans="9:9" x14ac:dyDescent="0.3">
      <c r="I434" s="27"/>
    </row>
    <row r="435" spans="9:9" x14ac:dyDescent="0.3">
      <c r="I435" s="27"/>
    </row>
    <row r="436" spans="9:9" x14ac:dyDescent="0.3">
      <c r="I436" s="27"/>
    </row>
    <row r="437" spans="9:9" x14ac:dyDescent="0.3">
      <c r="I437" s="27"/>
    </row>
    <row r="438" spans="9:9" x14ac:dyDescent="0.3">
      <c r="I438" s="27"/>
    </row>
    <row r="439" spans="9:9" x14ac:dyDescent="0.3">
      <c r="I439" s="27"/>
    </row>
    <row r="440" spans="9:9" x14ac:dyDescent="0.3">
      <c r="I440" s="27"/>
    </row>
    <row r="441" spans="9:9" x14ac:dyDescent="0.3">
      <c r="I441" s="27"/>
    </row>
    <row r="442" spans="9:9" x14ac:dyDescent="0.3">
      <c r="I442" s="27"/>
    </row>
    <row r="443" spans="9:9" x14ac:dyDescent="0.3">
      <c r="I443" s="27"/>
    </row>
    <row r="444" spans="9:9" x14ac:dyDescent="0.3">
      <c r="I444" s="27"/>
    </row>
    <row r="445" spans="9:9" x14ac:dyDescent="0.3">
      <c r="I445" s="27"/>
    </row>
    <row r="446" spans="9:9" x14ac:dyDescent="0.3">
      <c r="I446" s="27"/>
    </row>
    <row r="447" spans="9:9" x14ac:dyDescent="0.3">
      <c r="I447" s="27"/>
    </row>
    <row r="448" spans="9:9" x14ac:dyDescent="0.3">
      <c r="I448" s="27"/>
    </row>
    <row r="449" spans="9:9" x14ac:dyDescent="0.3">
      <c r="I449" s="27"/>
    </row>
    <row r="450" spans="9:9" x14ac:dyDescent="0.3">
      <c r="I450" s="27"/>
    </row>
    <row r="451" spans="9:9" x14ac:dyDescent="0.3">
      <c r="I451" s="27"/>
    </row>
    <row r="452" spans="9:9" x14ac:dyDescent="0.3">
      <c r="I452" s="27"/>
    </row>
    <row r="453" spans="9:9" x14ac:dyDescent="0.3">
      <c r="I453" s="27"/>
    </row>
    <row r="454" spans="9:9" x14ac:dyDescent="0.3">
      <c r="I454" s="27"/>
    </row>
    <row r="455" spans="9:9" x14ac:dyDescent="0.3">
      <c r="I455" s="27"/>
    </row>
    <row r="456" spans="9:9" x14ac:dyDescent="0.3">
      <c r="I456" s="27"/>
    </row>
    <row r="457" spans="9:9" x14ac:dyDescent="0.3">
      <c r="I457" s="27"/>
    </row>
    <row r="458" spans="9:9" x14ac:dyDescent="0.3">
      <c r="I458" s="27"/>
    </row>
    <row r="459" spans="9:9" x14ac:dyDescent="0.3">
      <c r="I459" s="27"/>
    </row>
    <row r="460" spans="9:9" x14ac:dyDescent="0.3">
      <c r="I460" s="27"/>
    </row>
    <row r="461" spans="9:9" x14ac:dyDescent="0.3">
      <c r="I461" s="27"/>
    </row>
    <row r="462" spans="9:9" x14ac:dyDescent="0.3">
      <c r="I462" s="27"/>
    </row>
    <row r="463" spans="9:9" x14ac:dyDescent="0.3">
      <c r="I463" s="27"/>
    </row>
    <row r="464" spans="9:9" x14ac:dyDescent="0.3">
      <c r="I464" s="27"/>
    </row>
    <row r="465" spans="9:9" x14ac:dyDescent="0.3">
      <c r="I465" s="27"/>
    </row>
    <row r="466" spans="9:9" x14ac:dyDescent="0.3">
      <c r="I466" s="27"/>
    </row>
    <row r="467" spans="9:9" x14ac:dyDescent="0.3">
      <c r="I467" s="27"/>
    </row>
    <row r="468" spans="9:9" x14ac:dyDescent="0.3">
      <c r="I468" s="27"/>
    </row>
    <row r="469" spans="9:9" x14ac:dyDescent="0.3">
      <c r="I469" s="27"/>
    </row>
    <row r="470" spans="9:9" x14ac:dyDescent="0.3">
      <c r="I470" s="27"/>
    </row>
    <row r="471" spans="9:9" x14ac:dyDescent="0.3">
      <c r="I471" s="27"/>
    </row>
    <row r="472" spans="9:9" x14ac:dyDescent="0.3">
      <c r="I472" s="27"/>
    </row>
    <row r="473" spans="9:9" x14ac:dyDescent="0.3">
      <c r="I473" s="27"/>
    </row>
    <row r="474" spans="9:9" x14ac:dyDescent="0.3">
      <c r="I474" s="27"/>
    </row>
    <row r="475" spans="9:9" x14ac:dyDescent="0.3">
      <c r="I475" s="27"/>
    </row>
    <row r="476" spans="9:9" x14ac:dyDescent="0.3">
      <c r="I476" s="27"/>
    </row>
    <row r="477" spans="9:9" x14ac:dyDescent="0.3">
      <c r="I477" s="27"/>
    </row>
    <row r="478" spans="9:9" x14ac:dyDescent="0.3">
      <c r="I478" s="27"/>
    </row>
    <row r="479" spans="9:9" x14ac:dyDescent="0.3">
      <c r="I479" s="27"/>
    </row>
    <row r="480" spans="9:9" x14ac:dyDescent="0.3">
      <c r="I480" s="27"/>
    </row>
    <row r="481" spans="9:9" x14ac:dyDescent="0.3">
      <c r="I481" s="27"/>
    </row>
    <row r="482" spans="9:9" x14ac:dyDescent="0.3">
      <c r="I482" s="27"/>
    </row>
    <row r="483" spans="9:9" x14ac:dyDescent="0.3">
      <c r="I483" s="27"/>
    </row>
    <row r="484" spans="9:9" x14ac:dyDescent="0.3">
      <c r="I484" s="27"/>
    </row>
    <row r="485" spans="9:9" x14ac:dyDescent="0.3">
      <c r="I485" s="27"/>
    </row>
    <row r="486" spans="9:9" x14ac:dyDescent="0.3">
      <c r="I486" s="27"/>
    </row>
    <row r="487" spans="9:9" x14ac:dyDescent="0.3">
      <c r="I487" s="27"/>
    </row>
    <row r="488" spans="9:9" x14ac:dyDescent="0.3">
      <c r="I488" s="27"/>
    </row>
    <row r="489" spans="9:9" x14ac:dyDescent="0.3">
      <c r="I489" s="27"/>
    </row>
    <row r="490" spans="9:9" x14ac:dyDescent="0.3">
      <c r="I490" s="27"/>
    </row>
    <row r="491" spans="9:9" x14ac:dyDescent="0.3">
      <c r="I491" s="27"/>
    </row>
    <row r="492" spans="9:9" x14ac:dyDescent="0.3">
      <c r="I492" s="27"/>
    </row>
    <row r="493" spans="9:9" x14ac:dyDescent="0.3">
      <c r="I493" s="27"/>
    </row>
    <row r="494" spans="9:9" x14ac:dyDescent="0.3">
      <c r="I494" s="27"/>
    </row>
    <row r="495" spans="9:9" x14ac:dyDescent="0.3">
      <c r="I495" s="27"/>
    </row>
    <row r="496" spans="9:9" x14ac:dyDescent="0.3">
      <c r="I496" s="27"/>
    </row>
    <row r="497" spans="9:9" x14ac:dyDescent="0.3">
      <c r="I497" s="27"/>
    </row>
    <row r="498" spans="9:9" x14ac:dyDescent="0.3">
      <c r="I498" s="27"/>
    </row>
    <row r="499" spans="9:9" x14ac:dyDescent="0.3">
      <c r="I499" s="27"/>
    </row>
    <row r="500" spans="9:9" x14ac:dyDescent="0.3">
      <c r="I500" s="27"/>
    </row>
    <row r="501" spans="9:9" x14ac:dyDescent="0.3">
      <c r="I501" s="27"/>
    </row>
    <row r="502" spans="9:9" x14ac:dyDescent="0.3">
      <c r="I502" s="27"/>
    </row>
    <row r="503" spans="9:9" x14ac:dyDescent="0.3">
      <c r="I503" s="27"/>
    </row>
    <row r="504" spans="9:9" x14ac:dyDescent="0.3">
      <c r="I504" s="27"/>
    </row>
    <row r="505" spans="9:9" x14ac:dyDescent="0.3">
      <c r="I505" s="27"/>
    </row>
    <row r="506" spans="9:9" x14ac:dyDescent="0.3">
      <c r="I506" s="27"/>
    </row>
    <row r="507" spans="9:9" x14ac:dyDescent="0.3">
      <c r="I507" s="27"/>
    </row>
    <row r="508" spans="9:9" x14ac:dyDescent="0.3">
      <c r="I508" s="27"/>
    </row>
    <row r="509" spans="9:9" x14ac:dyDescent="0.3">
      <c r="I509" s="27"/>
    </row>
    <row r="510" spans="9:9" x14ac:dyDescent="0.3">
      <c r="I510" s="27"/>
    </row>
    <row r="511" spans="9:9" x14ac:dyDescent="0.3">
      <c r="I511" s="27"/>
    </row>
    <row r="512" spans="9:9" x14ac:dyDescent="0.3">
      <c r="I512" s="27"/>
    </row>
    <row r="513" spans="9:9" x14ac:dyDescent="0.3">
      <c r="I513" s="27"/>
    </row>
    <row r="514" spans="9:9" x14ac:dyDescent="0.3">
      <c r="I514" s="27"/>
    </row>
    <row r="515" spans="9:9" x14ac:dyDescent="0.3">
      <c r="I515" s="27"/>
    </row>
    <row r="516" spans="9:9" x14ac:dyDescent="0.3">
      <c r="I516" s="27"/>
    </row>
    <row r="517" spans="9:9" x14ac:dyDescent="0.3">
      <c r="I517" s="27"/>
    </row>
    <row r="518" spans="9:9" x14ac:dyDescent="0.3">
      <c r="I518" s="27"/>
    </row>
    <row r="519" spans="9:9" x14ac:dyDescent="0.3">
      <c r="I519" s="27"/>
    </row>
    <row r="520" spans="9:9" x14ac:dyDescent="0.3">
      <c r="I520" s="27"/>
    </row>
    <row r="521" spans="9:9" x14ac:dyDescent="0.3">
      <c r="I521" s="27"/>
    </row>
    <row r="522" spans="9:9" x14ac:dyDescent="0.3">
      <c r="I522" s="27"/>
    </row>
    <row r="523" spans="9:9" x14ac:dyDescent="0.3">
      <c r="I523" s="27"/>
    </row>
    <row r="524" spans="9:9" x14ac:dyDescent="0.3">
      <c r="I524" s="27"/>
    </row>
    <row r="525" spans="9:9" x14ac:dyDescent="0.3">
      <c r="I525" s="27"/>
    </row>
    <row r="526" spans="9:9" x14ac:dyDescent="0.3">
      <c r="I526" s="27"/>
    </row>
    <row r="527" spans="9:9" x14ac:dyDescent="0.3">
      <c r="I527" s="27"/>
    </row>
    <row r="528" spans="9:9" x14ac:dyDescent="0.3">
      <c r="I528" s="27"/>
    </row>
    <row r="529" spans="9:9" x14ac:dyDescent="0.3">
      <c r="I529" s="27"/>
    </row>
    <row r="530" spans="9:9" x14ac:dyDescent="0.3">
      <c r="I530" s="27"/>
    </row>
    <row r="531" spans="9:9" x14ac:dyDescent="0.3">
      <c r="I531" s="27"/>
    </row>
    <row r="532" spans="9:9" x14ac:dyDescent="0.3">
      <c r="I532" s="27"/>
    </row>
    <row r="533" spans="9:9" x14ac:dyDescent="0.3">
      <c r="I533" s="27"/>
    </row>
    <row r="534" spans="9:9" x14ac:dyDescent="0.3">
      <c r="I534" s="27"/>
    </row>
    <row r="535" spans="9:9" x14ac:dyDescent="0.3">
      <c r="I535" s="27"/>
    </row>
    <row r="536" spans="9:9" x14ac:dyDescent="0.3">
      <c r="I536" s="27"/>
    </row>
    <row r="537" spans="9:9" x14ac:dyDescent="0.3">
      <c r="I537" s="27"/>
    </row>
    <row r="538" spans="9:9" x14ac:dyDescent="0.3">
      <c r="I538" s="27"/>
    </row>
    <row r="539" spans="9:9" x14ac:dyDescent="0.3">
      <c r="I539" s="27"/>
    </row>
    <row r="540" spans="9:9" x14ac:dyDescent="0.3">
      <c r="I540" s="27"/>
    </row>
    <row r="541" spans="9:9" x14ac:dyDescent="0.3">
      <c r="I541" s="27"/>
    </row>
    <row r="542" spans="9:9" x14ac:dyDescent="0.3">
      <c r="I542" s="27"/>
    </row>
    <row r="543" spans="9:9" x14ac:dyDescent="0.3">
      <c r="I543" s="27"/>
    </row>
    <row r="544" spans="9:9" x14ac:dyDescent="0.3">
      <c r="I544" s="27"/>
    </row>
    <row r="545" spans="9:9" x14ac:dyDescent="0.3">
      <c r="I545" s="27"/>
    </row>
    <row r="546" spans="9:9" x14ac:dyDescent="0.3">
      <c r="I546" s="27"/>
    </row>
    <row r="547" spans="9:9" x14ac:dyDescent="0.3">
      <c r="I547" s="27"/>
    </row>
    <row r="548" spans="9:9" x14ac:dyDescent="0.3">
      <c r="I548" s="27"/>
    </row>
    <row r="549" spans="9:9" x14ac:dyDescent="0.3">
      <c r="I549" s="27"/>
    </row>
    <row r="550" spans="9:9" x14ac:dyDescent="0.3">
      <c r="I550" s="27"/>
    </row>
    <row r="551" spans="9:9" x14ac:dyDescent="0.3">
      <c r="I551" s="27"/>
    </row>
    <row r="552" spans="9:9" x14ac:dyDescent="0.3">
      <c r="I552" s="27"/>
    </row>
    <row r="553" spans="9:9" x14ac:dyDescent="0.3">
      <c r="I553" s="27"/>
    </row>
    <row r="554" spans="9:9" x14ac:dyDescent="0.3">
      <c r="I554" s="27"/>
    </row>
    <row r="555" spans="9:9" x14ac:dyDescent="0.3">
      <c r="I555" s="27"/>
    </row>
    <row r="556" spans="9:9" x14ac:dyDescent="0.3">
      <c r="I556" s="27"/>
    </row>
    <row r="557" spans="9:9" x14ac:dyDescent="0.3">
      <c r="I557" s="27"/>
    </row>
    <row r="558" spans="9:9" x14ac:dyDescent="0.3">
      <c r="I558" s="27"/>
    </row>
    <row r="559" spans="9:9" x14ac:dyDescent="0.3">
      <c r="I559" s="27"/>
    </row>
    <row r="560" spans="9:9" x14ac:dyDescent="0.3">
      <c r="I560" s="27"/>
    </row>
    <row r="561" spans="9:9" x14ac:dyDescent="0.3">
      <c r="I561" s="27"/>
    </row>
    <row r="562" spans="9:9" x14ac:dyDescent="0.3">
      <c r="I562" s="27"/>
    </row>
    <row r="563" spans="9:9" x14ac:dyDescent="0.3">
      <c r="I563" s="27"/>
    </row>
    <row r="564" spans="9:9" x14ac:dyDescent="0.3">
      <c r="I564" s="27"/>
    </row>
    <row r="565" spans="9:9" x14ac:dyDescent="0.3">
      <c r="I565" s="27"/>
    </row>
    <row r="566" spans="9:9" x14ac:dyDescent="0.3">
      <c r="I566" s="27"/>
    </row>
    <row r="567" spans="9:9" x14ac:dyDescent="0.3">
      <c r="I567" s="27"/>
    </row>
    <row r="568" spans="9:9" x14ac:dyDescent="0.3">
      <c r="I568" s="27"/>
    </row>
    <row r="569" spans="9:9" x14ac:dyDescent="0.3">
      <c r="I569" s="27"/>
    </row>
    <row r="570" spans="9:9" x14ac:dyDescent="0.3">
      <c r="I570" s="27"/>
    </row>
    <row r="571" spans="9:9" x14ac:dyDescent="0.3">
      <c r="I571" s="27"/>
    </row>
    <row r="572" spans="9:9" x14ac:dyDescent="0.3">
      <c r="I572" s="27"/>
    </row>
    <row r="573" spans="9:9" x14ac:dyDescent="0.3">
      <c r="I573" s="27"/>
    </row>
    <row r="574" spans="9:9" x14ac:dyDescent="0.3">
      <c r="I574" s="27"/>
    </row>
    <row r="575" spans="9:9" x14ac:dyDescent="0.3">
      <c r="I575" s="27"/>
    </row>
    <row r="576" spans="9:9" x14ac:dyDescent="0.3">
      <c r="I576" s="27"/>
    </row>
    <row r="577" spans="9:9" x14ac:dyDescent="0.3">
      <c r="I577" s="27"/>
    </row>
    <row r="578" spans="9:9" x14ac:dyDescent="0.3">
      <c r="I578" s="27"/>
    </row>
    <row r="579" spans="9:9" x14ac:dyDescent="0.3">
      <c r="I579" s="27"/>
    </row>
    <row r="580" spans="9:9" x14ac:dyDescent="0.3">
      <c r="I580" s="27"/>
    </row>
    <row r="581" spans="9:9" x14ac:dyDescent="0.3">
      <c r="I581" s="27"/>
    </row>
    <row r="582" spans="9:9" x14ac:dyDescent="0.3">
      <c r="I582" s="27"/>
    </row>
    <row r="583" spans="9:9" x14ac:dyDescent="0.3">
      <c r="I583" s="27"/>
    </row>
    <row r="584" spans="9:9" x14ac:dyDescent="0.3">
      <c r="I584" s="27"/>
    </row>
    <row r="585" spans="9:9" x14ac:dyDescent="0.3">
      <c r="I585" s="27"/>
    </row>
    <row r="586" spans="9:9" x14ac:dyDescent="0.3">
      <c r="I586" s="27"/>
    </row>
    <row r="587" spans="9:9" x14ac:dyDescent="0.3">
      <c r="I587" s="27"/>
    </row>
    <row r="588" spans="9:9" x14ac:dyDescent="0.3">
      <c r="I588" s="27"/>
    </row>
    <row r="589" spans="9:9" x14ac:dyDescent="0.3">
      <c r="I589" s="27"/>
    </row>
    <row r="590" spans="9:9" x14ac:dyDescent="0.3">
      <c r="I590" s="27"/>
    </row>
    <row r="591" spans="9:9" x14ac:dyDescent="0.3">
      <c r="I591" s="27"/>
    </row>
    <row r="592" spans="9:9" x14ac:dyDescent="0.3">
      <c r="I592" s="27"/>
    </row>
    <row r="593" spans="9:9" x14ac:dyDescent="0.3">
      <c r="I593" s="27"/>
    </row>
    <row r="594" spans="9:9" x14ac:dyDescent="0.3">
      <c r="I594" s="27"/>
    </row>
    <row r="595" spans="9:9" x14ac:dyDescent="0.3">
      <c r="I595" s="27"/>
    </row>
    <row r="596" spans="9:9" x14ac:dyDescent="0.3">
      <c r="I596" s="27"/>
    </row>
    <row r="597" spans="9:9" x14ac:dyDescent="0.3">
      <c r="I597" s="27"/>
    </row>
    <row r="598" spans="9:9" x14ac:dyDescent="0.3">
      <c r="I598" s="27"/>
    </row>
    <row r="599" spans="9:9" x14ac:dyDescent="0.3">
      <c r="I599" s="27"/>
    </row>
    <row r="600" spans="9:9" x14ac:dyDescent="0.3">
      <c r="I600" s="27"/>
    </row>
    <row r="601" spans="9:9" x14ac:dyDescent="0.3">
      <c r="I601" s="27"/>
    </row>
    <row r="602" spans="9:9" x14ac:dyDescent="0.3">
      <c r="I602" s="27"/>
    </row>
    <row r="603" spans="9:9" x14ac:dyDescent="0.3">
      <c r="I603" s="27"/>
    </row>
    <row r="604" spans="9:9" x14ac:dyDescent="0.3">
      <c r="I604" s="27"/>
    </row>
    <row r="605" spans="9:9" x14ac:dyDescent="0.3">
      <c r="I605" s="27"/>
    </row>
    <row r="606" spans="9:9" x14ac:dyDescent="0.3">
      <c r="I606" s="27"/>
    </row>
    <row r="607" spans="9:9" x14ac:dyDescent="0.3">
      <c r="I607" s="27"/>
    </row>
    <row r="608" spans="9:9" x14ac:dyDescent="0.3">
      <c r="I608" s="27"/>
    </row>
    <row r="609" spans="9:9" x14ac:dyDescent="0.3">
      <c r="I609" s="27"/>
    </row>
    <row r="610" spans="9:9" x14ac:dyDescent="0.3">
      <c r="I610" s="27"/>
    </row>
    <row r="611" spans="9:9" x14ac:dyDescent="0.3">
      <c r="I611" s="27"/>
    </row>
    <row r="612" spans="9:9" x14ac:dyDescent="0.3">
      <c r="I612" s="27"/>
    </row>
    <row r="613" spans="9:9" x14ac:dyDescent="0.3">
      <c r="I613" s="27"/>
    </row>
    <row r="614" spans="9:9" x14ac:dyDescent="0.3">
      <c r="I614" s="27"/>
    </row>
    <row r="615" spans="9:9" x14ac:dyDescent="0.3">
      <c r="I615" s="27"/>
    </row>
    <row r="616" spans="9:9" x14ac:dyDescent="0.3">
      <c r="I616" s="27"/>
    </row>
    <row r="617" spans="9:9" x14ac:dyDescent="0.3">
      <c r="I617" s="27"/>
    </row>
    <row r="618" spans="9:9" x14ac:dyDescent="0.3">
      <c r="I618" s="27"/>
    </row>
    <row r="619" spans="9:9" x14ac:dyDescent="0.3">
      <c r="I619" s="27"/>
    </row>
    <row r="620" spans="9:9" x14ac:dyDescent="0.3">
      <c r="I620" s="27"/>
    </row>
    <row r="621" spans="9:9" x14ac:dyDescent="0.3">
      <c r="I621" s="27"/>
    </row>
    <row r="622" spans="9:9" x14ac:dyDescent="0.3">
      <c r="I622" s="27"/>
    </row>
    <row r="623" spans="9:9" x14ac:dyDescent="0.3">
      <c r="I623" s="27"/>
    </row>
    <row r="624" spans="9:9" x14ac:dyDescent="0.3">
      <c r="I624" s="27"/>
    </row>
    <row r="625" spans="9:9" x14ac:dyDescent="0.3">
      <c r="I625" s="27"/>
    </row>
    <row r="626" spans="9:9" x14ac:dyDescent="0.3">
      <c r="I626" s="27"/>
    </row>
    <row r="627" spans="9:9" x14ac:dyDescent="0.3">
      <c r="I627" s="27"/>
    </row>
    <row r="628" spans="9:9" x14ac:dyDescent="0.3">
      <c r="I628" s="27"/>
    </row>
  </sheetData>
  <sheetProtection algorithmName="SHA-512" hashValue="f4RIB43SBK+x9On7IiFKfjtspvZFod/cXOz5iyMnkbRPxC0RKbrIXWV8V7sK1GzQZXAf1e1S8AfkkH0EGZusaw==" saltValue="ATdKCJAQxaiUHUiHBFs90w==" spinCount="100000" sheet="1" objects="1" scenarios="1"/>
  <mergeCells count="3">
    <mergeCell ref="B11:G11"/>
    <mergeCell ref="B2:G2"/>
    <mergeCell ref="B6:E6"/>
  </mergeCells>
  <dataValidations count="3">
    <dataValidation type="list" allowBlank="1" showInputMessage="1" showErrorMessage="1" sqref="C13 C8" xr:uid="{00000000-0002-0000-0300-000000000000}">
      <formula1>INDIRECT("ΜΑΘΗΜ_"&amp;B8)</formula1>
    </dataValidation>
    <dataValidation type="list" allowBlank="1" showInputMessage="1" showErrorMessage="1" sqref="B13" xr:uid="{00000000-0002-0000-0300-000001000000}">
      <formula1>ΤΜΗΜΑΤΑ</formula1>
    </dataValidation>
    <dataValidation type="list" allowBlank="1" showInputMessage="1" showErrorMessage="1" sqref="B8" xr:uid="{00000000-0002-0000-0300-000002000000}">
      <formula1>ΤΜΗΜΑΤΑ</formula1>
      <formula2>0</formula2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I M E A A B Q S w M E F A A C A A g A I g N r W G 9 4 4 S W l A A A A 9 g A A A B I A H A B D b 2 5 m a W c v U G F j a 2 F n Z S 5 4 b W w g o h g A K K A U A A A A A A A A A A A A A A A A A A A A A A A A A A A A h Y 8 x D o I w G I W v Q r r T l p q o I T 9 l c H C R x G h i X J t S o Q G K o c V y N w e P 5 B X E K O r m + L 7 3 D e / d r z d I h 6 Y O L q q z u j U J i j B F g T K y z b U p E t S 7 U 7 h E K Y e t k J U o V D D K x s a D z R N U O n e O C f H e Y z / D b V c Q R m l E j t l m L 0 v V C P S R 9 X 8 5 1 M Y 6 Y a R C H A 6 v M Z z h i M 0 x Y w t M g U w Q M m 2 + A h v 3 P t s f C K u + d n 2 n u K r D 9 Q 7 I F I G 8 P / A H U E s D B B Q A A g A I A C I D a 1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i A 2 t Y s f X V 0 H w B A A C Q B w A A E w A c A E Z v c m 1 1 b G F z L 1 N l Y 3 R p b 2 4 x L m 0 g o h g A K K A U A A A A A A A A A A A A A A A A A A A A A A A A A A A A 7 V J L S 0 J B G N 0 L / o f h t l E w K W t V 3 E U Y Q Z s I p J V X Z L w O e c H r j T t j m w h 6 0 i Y E q Y i K 0 L B 2 P R C N s g f 9 g z N / q W + 0 V q 0 i o Y 0 z z M w 3 3 + N w 5 p s j h a u 8 o M I y g 3 N y N h q J R m S J h 6 L I x i x c 4 x G v e N T 7 e g 9 t P K D N 8 I K 2 u e g D X d P b e N K 7 e G L o o k e r T R c K U 0 V P 1 / B u M Z u V h Y p G G A 0 0 K f s D d 1 9 w p s p m c 6 4 r p E z O c 8 U L X I r Y g l c W y X R Q U a K i Z M x K z z g r U o T S 8 f y g 6 j v z g V v 1 T c T B C V 7 0 V p 9 R 9 x v O w R m 5 z x 0 c E x f y 4 Z n W O 1 G 9 1 z v G 2 Y 8 y X N J R R x M N X O A U L e e L V 4 f 2 W 7 z R 7 L + O j R N h M i n U R + 9 R y q s + R M d Y T m o i N Z 1 H n W o J 6 o q g b t A i f A P Z w J G x m E l B P c l d t 1 i w 4 g m W T Y e C K 7 H E 1 7 1 V b j q 9 H A Z r I l S e k L Y K q y I X T w z 6 N G b l / 9 7 1 n 8 3 e y G b c k v C 5 b V m J R S V 8 + 6 9 / m 9 v M m m / L R S N e Z V j M h y k + F k v F R w I c C f A f B T g 1 E u B I g L 8 U 4 C d Q S w E C L Q A U A A I A C A A i A 2 t Y b 3 j h J a U A A A D 2 A A A A E g A A A A A A A A A A A A A A A A A A A A A A Q 2 9 u Z m l n L 1 B h Y 2 t h Z 2 U u e G 1 s U E s B A i 0 A F A A C A A g A I g N r W A / K 6 a u k A A A A 6 Q A A A B M A A A A A A A A A A A A A A A A A 8 Q A A A F t D b 2 5 0 Z W 5 0 X 1 R 5 c G V z X S 5 4 b W x Q S w E C L Q A U A A I A C A A i A 2 t Y s f X V 0 H w B A A C Q B w A A E w A A A A A A A A A A A A A A A A D i A Q A A R m 9 y b X V s Y X M v U 2 V j d G l v b j E u b V B L B Q Y A A A A A A w A D A M I A A A C r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A I Q A A A A A A A N 4 g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8 l Q 0 U l Q T Q l Q 0 U l Q j U l Q 0 U l Q k I l Q 0 U l Q j U l Q 0 Y l O D U l Q 0 Y l O D Q l Q 0 U l Q j E l Q 0 U l Q U Y l Q 0 U l Q j E l M j A l Q 0 U l Q k E l Q 0 U l Q j E l Q 0 Y l O D Q l Q 0 U l Q j E l Q 0 Y l O D c l Q 0 Y l O E U l Q 0 Y l O D E l Q 0 U l Q j c l Q 0 Y l O D M l Q 0 U l Q j c l M j A l Q 0 U l Q j Q l Q 0 U l Q j k l Q 0 U l Q j Q l Q 0 U l Q j E l Q 0 Y l O D M l Q 0 U l Q k E l Q 0 U l Q j E l Q 0 U l Q k I l Q 0 U l Q j k l Q 0 Y l O E U l Q 0 U l Q k Q 8 L 0 l 0 Z W 1 Q Y X R o P j w v S X R l b U x v Y 2 F 0 a W 9 u P j x T d G F i b G V F b n R y a W V z P j x F b n R y e S B U e X B l P S J J c 1 B y a X Z h d G U i I F Z h b H V l P S J s M C I g L z 4 8 R W 5 0 c n k g V H l w Z T 0 i U X V l c n l J R C I g V m F s d W U 9 I n M z N j Q 3 M T U 0 O S 0 z Z j I 2 L T Q 0 N z g t Y j k x O S 0 1 M T Q 4 O T g 1 Z D g 0 Z m I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P O o M 6 1 z 4 H O u c 6 u z r P O t 8 + D z r c i I C 8 + P E V u d H J 5 I F R 5 c G U 9 I k Z p b G x l Z E N v b X B s Z X R l U m V z d W x 0 V G 9 X b 3 J r c 2 h l Z X Q i I F Z h b H V l P S J s M S I g L z 4 8 R W 5 0 c n k g V H l w Z T 0 i R m l s b E N v d W 5 0 I i B W Y W x 1 Z T 0 i b D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Q t M D M t M T B U M j I 6 M j U 6 M D Q u M j k z O T c 2 N 1 o i I C 8 + P E V u d H J 5 I F R 5 c G U 9 I k Z p b G x D b 2 x 1 b W 5 U e X B l c y I g V m F s d W U 9 I n N C d z 0 9 I i A v P j x F b n R y e S B U e X B l P S J G a W x s Q 2 9 s d W 1 u T m F t Z X M i I F Z h b H V l P S J z W y Z x d W 9 0 O 0 X O u s + G z 4 E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y d m V y L k R h d G F i Y X N l X F w v M i 9 G a W x l L 2 M 6 X F x c X H V z Z X J z X F x c X G l t b 3 V t X F x c X G R v Y 3 V t Z W 5 0 c 1 x c X F z O t c 6 6 z 4 D O s c 6 v z r T O t c + F z 4 P O t 1 x c X F z O u c 6 1 z r p c X F x c z r T O u c 6 1 z 4 X O u M + F z r 3 P h M 6 u z 4 J c X F x c z r T O u c 6 1 z r o g z r 3 O t c 6 x z 4 D O v 8 6 7 z r f P g 1 x c X F z P g M + B z r / O s 8 + B z q z O v M 6 8 z r H P h M 6 x I C 0 g z 4 D O s c + B z r / P h c + D z r n O v 8 6 7 z 4 z O s 8 6 5 z r 9 c X F x c M j A y N F / O s V x c X F z P g M 6 x z 4 H O v 8 + F z 4 P O u c 6 / z r v O v 8 6 z z r n O v y A y M D I 0 z r E u Y W N j Z G I v L 8 6 k z r X O u 8 6 1 z 4 X P h M 6 x z q / O s S D O u s 6 x z 4 T O s c + H z 4 7 P g c 6 3 z 4 P O t y D O t M 6 5 z r T O s c + D z r r O s c 6 7 z r n P j s 6 9 L n t F z r r P h s + B M S w w f S Z x d W 9 0 O 1 0 s J n F 1 b 3 Q 7 Q 2 9 s d W 1 u Q 2 9 1 b n Q m c X V v d D s 6 M S w m c X V v d D t L Z X l D b 2 x 1 b W 5 O Y W 1 l c y Z x d W 9 0 O z p b X S w m c X V v d D t D b 2 x 1 b W 5 J Z G V u d G l 0 a W V z J n F 1 b 3 Q 7 O l s m c X V v d D t T Z X J 2 Z X I u R G F 0 Y W J h c 2 V c X C 8 y L 0 Z p b G U v Y z p c X F x c d X N l c n N c X F x c a W 1 v d W 1 c X F x c Z G 9 j d W 1 l b n R z X F x c X M 6 1 z r r P g M 6 x z q / O t M 6 1 z 4 X P g 8 6 3 X F x c X M 6 5 z r X O u l x c X F z O t M 6 5 z r X P h c 6 4 z 4 X O v c + E z q 7 P g l x c X F z O t M 6 5 z r X O u i D O v c 6 1 z r H P g M 6 / z r v O t 8 + D X F x c X M + A z 4 H O v 8 6 z z 4 H O r M 6 8 z r z O s c + E z r E g L S D P g M 6 x z 4 H O v 8 + F z 4 P O u c 6 / z r v P j M 6 z z r n O v 1 x c X F w y M D I 0 X 8 6 x X F x c X M + A z r H P g c 6 / z 4 X P g 8 6 5 z r / O u 8 6 / z r P O u c 6 / I D I w M j T O s S 5 h Y 2 N k Y i 8 v z q T O t c 6 7 z r X P h c + E z r H O r 8 6 x I M 6 6 z r H P h M 6 x z 4 f P j s + B z r f P g 8 6 3 I M 6 0 z r n O t M 6 x z 4 P O u s 6 x z r v O u c + O z r 0 u e 0 X O u s + G z 4 E x L D B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y V D R S V B N C V D R S V C N S V D R S V C Q i V D R S V C N S V D R i U 4 N S V D R i U 4 N C V D R S V C M S V D R S V B R i V D R S V C M S U y M C V D R S V C Q S V D R S V C M S V D R i U 4 N C V D R S V C M S V D R i U 4 N y V D R i U 4 R S V D R i U 4 M S V D R S V C N y V D R i U 4 M y V D R S V C N y U y M C V D R S V C N C V D R S V C O S V D R S V C N C V D R S V C M S V D R i U 4 M y V D R S V C Q S V D R S V C M S V D R S V C Q i V D R S V C O S V D R i U 4 R S V D R S V C R C 8 l Q 0 U l Q T A l Q 0 Y l O D E l Q 0 U l Q k Y l Q 0 U l Q U Q l Q 0 U l Q k I l Q 0 U l Q j U l Q 0 Y l O D U l Q 0 Y l O D M l Q 0 U l Q j c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Q 0 U l Q T Q l Q 0 U l Q j U l Q 0 U l Q k I l Q 0 U l Q j U l Q 0 Y l O D U l Q 0 Y l O D Q l Q 0 U l Q j E l Q 0 U l Q U Y l Q 0 U l Q j E l M j A l Q 0 U l Q k E l Q 0 U l Q j E l Q 0 Y l O D Q l Q 0 U l Q j E l Q 0 Y l O D c l Q 0 Y l O E U l Q 0 Y l O D E l Q 0 U l Q j c l Q 0 Y l O D M l Q 0 U l Q j c l M j A l Q 0 U l Q j Q l Q 0 U l Q j k l Q 0 U l Q j Q l Q 0 U l Q j E l Q 0 Y l O D M l Q 0 U l Q k E l Q 0 U l Q j E l Q 0 U l Q k I l Q 0 U l Q j k l Q 0 Y l O E U l Q 0 U l Q k Q v X y V D R S V B N C V D R S V C N S V D R S V C Q i V D R S V C N S V D R i U 4 N S V D R i U 4 N C V D R S V C M S V D R S V B R i V D R S V C M S U y M C V D R S V C Q S V D R S V C M S V D R i U 4 N C V D R S V C M S V D R i U 4 N y V D R i U 4 R S V D R i U 4 M S V D R S V C N y V D R i U 4 M y V D R S V C N y U y M C V D R S V C N C V D R S V C O S V D R S V C N C V D R S V C M S V D R i U 4 M y V D R S V C Q S V D R S V C M S V D R S V C Q i V D R S V C O S V D R i U 4 R S V D R S V C R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D R S V B N C V D R S V C N S V D R S V C Q i V D R S V C N S V D R i U 4 N S V D R i U 4 N C V D R S V C M S V D R S V B R i V D R S V C M S U y M C V D R S V C Q S V D R S V C M S V D R i U 4 N C V D R S V C M S V D R i U 4 N y V D R i U 4 R S V D R i U 4 M S V D R S V C N y V D R i U 4 M y V D R S V C N y U y M C V D R S V C N C V D R S V C O S V D R S V C N C V D R S V C M S V D R i U 4 M y V D R S V C Q S V D R S V C M S V D R S V C Q i V D R S V C O S V D R i U 4 R S V D R S V C R C U y M C g y K T w v S X R l b V B h d G g + P C 9 J d G V t T G 9 j Y X R p b 2 4 + P F N 0 Y W J s Z U V u d H J p Z X M + P E V u d H J 5 I F R 5 c G U 9 I k l z U H J p d m F 0 Z S I g V m F s d W U 9 I m w w I i A v P j x F b n R y e S B U e X B l P S J R d W V y e U l E I i B W Y W x 1 Z T 0 i c z N k M z M y N z N m L T Z h N T c t N G J l O S 0 5 N G M 0 L T g 5 M m I 2 N T k 2 Y z g 2 N y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G a W x s U 3 R h d H V z I i B W Y W x 1 Z T 0 i c 0 N v b X B s Z X R l I i A v P j x F b n R y e S B U e X B l P S J G a W x s T G F z d F V w Z G F 0 Z W Q i I F Z h b H V l P S J k M j A y N C 0 w M y 0 x M F Q y M j o y N T o w N C 4 z M T A 5 M z M w W i I g L z 4 8 R W 5 0 c n k g V H l w Z T 0 i R m l s b E V y c m 9 y Q 2 9 k Z S I g V m F s d W U 9 I n N V b m t u b 3 d u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J U N F J U E 0 J U N F J U I 1 J U N F J U J C J U N F J U I 1 J U N G J T g 1 J U N G J T g 0 J U N F J U I x J U N F J U F G J U N F J U I x J T I w J U N F J U J B J U N F J U I x J U N G J T g 0 J U N F J U I x J U N G J T g 3 J U N G J T h F J U N G J T g x J U N F J U I 3 J U N G J T g z J U N F J U I 3 J T I w J U N F J U I 0 J U N F J U I 5 J U N F J U I 0 J U N F J U I x J U N G J T g z J U N F J U J B J U N F J U I x J U N F J U J C J U N F J U I 5 J U N G J T h F J U N F J U J E J T I w K D I p L y V D R S V B M C V D R i U 4 M S V D R S V C R i V D R S V B R C V D R S V C Q i V D R S V C N S V D R i U 4 N S V D R i U 4 M y V D R S V C N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D R S V B N C V D R S V C N S V D R S V C Q i V D R S V C N S V D R i U 4 N S V D R i U 4 N C V D R S V C M S V D R S V B R i V D R S V C M S U y M C V D R S V C Q S V D R S V C M S V D R i U 4 N C V D R S V C M S V D R i U 4 N y V D R i U 4 R S V D R i U 4 M S V D R S V C N y V D R i U 4 M y V D R S V C N y U y M C V D R S V C N C V D R S V C O S V D R S V C N C V D R S V C M S V D R i U 4 M y V D R S V C Q S V D R S V C M S V D R S V C Q i V D R S V C O S V D R i U 4 R S V D R S V C R C U y M C g y K S 9 f J U N F J U E 0 J U N F J U I 1 J U N F J U J C J U N F J U I 1 J U N G J T g 1 J U N G J T g 0 J U N F J U I x J U N F J U F G J U N F J U I x J T I w J U N F J U J B J U N F J U I x J U N G J T g 0 J U N F J U I x J U N G J T g 3 J U N G J T h F J U N G J T g x J U N F J U I 3 J U N G J T g z J U N F J U I 3 J T I w J U N F J U I 0 J U N F J U I 5 J U N F J U I 0 J U N F J U I x J U N G J T g z J U N F J U J B J U N F J U I x J U N F J U J C J U N F J U I 5 J U N G J T h F J U N F J U J E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N F J U E 0 J U N F J U I 1 J U N F J U J C J U N F J U I 1 J U N G J T g 1 J U N G J T g 0 J U N F J U I x J U N F J U F G J U N F J U I x J T I w J U N F J U J B J U N F J U I x J U N G J T g 0 J U N F J U I x J U N G J T g 3 J U N G J T h F J U N G J T g x J U N F J U I 3 J U N G J T g z J U N F J U I 3 J T I w J U N F J U I 0 J U N F J U I 5 J U N F J U I 0 J U N F J U I x J U N G J T g z J U N F J U J B J U N F J U I x J U N F J U J C J U N F J U I 5 J U N G J T h F J U N F J U J E J T I w K D M p P C 9 J d G V t U G F 0 a D 4 8 L 0 l 0 Z W 1 M b 2 N h d G l v b j 4 8 U 3 R h Y m x l R W 5 0 c m l l c z 4 8 R W 5 0 c n k g V H l w Z T 0 i S X N Q c m l 2 Y X R l I i B W Y W x 1 Z T 0 i b D A i I C 8 + P E V u d H J 5 I F R 5 c G U 9 I l F 1 Z X J 5 S U Q i I F Z h b H V l P S J z Y m J j Y j F j Y T g t M m I 1 Y y 0 0 N j g 2 L T g w M G E t O T Y 2 N j B j Z G M z Y 2 M 0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S Z W N v d m V y e V R h c m d l d F N o Z W V 0 I i B W Y W x 1 Z T 0 i c 8 6 k z r X O u 8 6 1 z 4 X P h M 6 x z q / O s S D O u s 6 x z 4 T O s c + H z 4 7 P g c 6 3 z 4 P O t y D O t M 6 5 z r T O s c + D z r r O s c 6 7 z r n P j i I g L z 4 8 R W 5 0 c n k g V H l w Z T 0 i U m V j b 3 Z l c n l U Y X J n Z X R D b 2 x 1 b W 4 i I F Z h b H V l P S J s M y I g L z 4 8 R W 5 0 c n k g V H l w Z T 0 i U m V j b 3 Z l c n l U Y X J n Z X R S b 3 c i I F Z h b H V l P S J s M S I g L z 4 8 R W 5 0 c n k g V H l w Z T 0 i R m l s b G V k Q 2 9 t c G x l d G V S Z X N 1 b H R U b 1 d v c m t z a G V l d C I g V m F s d W U 9 I m w x I i A v P j x F b n R y e S B U e X B l P S J G a W x s Q 2 9 1 b n Q i I F Z h b H V l P S J s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N C 0 w M y 0 x M F Q y M j o y N T o w N C 4 z M T Y 5 M T Q z W i I g L z 4 8 R W 5 0 c n k g V H l w Z T 0 i R m l s b E N v b H V t b l R 5 c G V z I i B W Y W x 1 Z T 0 i c 0 J 3 P T 0 i I C 8 + P E V u d H J 5 I F R 5 c G U 9 I k Z p b G x D b 2 x 1 b W 5 O Y W 1 l c y I g V m F s d W U 9 I n N b J n F 1 b 3 Q 7 R c 6 6 z 4 b P g T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X J 2 Z X I u R G F 0 Y W J h c 2 V c X C 8 y L 0 Z p b G U v Y z p c X F x c d X N l c n N c X F x c a W 1 v d W 1 c X F x c Z G 9 j d W 1 l b n R z X F x c X M 6 1 z r r P g M 6 x z q / O t M 6 1 z 4 X P g 8 6 3 X F x c X M 6 5 z r X O u l x c X F z O t M 6 5 z r X P h c 6 4 z 4 X O v c + E z q 7 P g l x c X F z O t M 6 5 z r X O u i D O v c 6 1 z r H P g M 6 / z r v O t 8 + D X F x c X M + A z 4 H O v 8 6 z z 4 H O r M 6 8 z r z O s c + E z r E g L S D P g M 6 x z 4 H O v 8 + F z 4 P O u c 6 / z r v P j M 6 z z r n O v 1 x c X F w y M D I 0 X 8 6 x X F x c X M + A z r H P g c 6 / z 4 X P g 8 6 5 z r / O u 8 6 / z r P O u c 6 / I D I w M j T O s S 5 h Y 2 N k Y i 8 v z q T O t c 6 7 z r X P h c + E z r H O r 8 6 x I M 6 6 z r H P h M 6 x z 4 f P j s + B z r f P g 8 6 3 I M 6 0 z r n O t M 6 x z 4 P O u s 6 x z r v O u c + O z r 0 u e 0 X O u s + G z 4 E x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c n Z l c i 5 E Y X R h Y m F z Z V x c L z I v R m l s Z S 9 j O l x c X F x 1 c 2 V y c 1 x c X F x p b W 9 1 b V x c X F x k b 2 N 1 b W V u d H N c X F x c z r X O u s + A z r H O r 8 6 0 z r X P h c + D z r d c X F x c z r n O t c 6 6 X F x c X M 6 0 z r n O t c + F z r j P h c 6 9 z 4 T O r s + C X F x c X M 6 0 z r n O t c 6 6 I M 6 9 z r X O s c + A z r / O u 8 6 3 z 4 N c X F x c z 4 D P g c 6 / z r P P g c 6 s z r z O v M 6 x z 4 T O s S A t I M + A z r H P g c 6 / z 4 X P g 8 6 5 z r / O u 8 + M z r P O u c 6 / X F x c X D I w M j R f z r F c X F x c z 4 D O s c + B z r / P h c + D z r n O v 8 6 7 z r / O s 8 6 5 z r 8 g M j A y N M 6 x L m F j Y 2 R i L y / O p M 6 1 z r v O t c + F z 4 T O s c 6 v z r E g z r r O s c + E z r H P h 8 + O z 4 H O t 8 + D z r c g z r T O u c 6 0 z r H P g 8 6 6 z r H O u 8 6 5 z 4 7 O v S 5 7 R c 6 6 z 4 b P g T E s M H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J U N F J U E 0 J U N F J U I 1 J U N F J U J C J U N F J U I 1 J U N G J T g 1 J U N G J T g 0 J U N F J U I x J U N F J U F G J U N F J U I x J T I w J U N F J U J B J U N F J U I x J U N G J T g 0 J U N F J U I x J U N G J T g 3 J U N G J T h F J U N G J T g x J U N F J U I 3 J U N G J T g z J U N F J U I 3 J T I w J U N F J U I 0 J U N F J U I 5 J U N F J U I 0 J U N F J U I x J U N G J T g z J U N F J U J B J U N F J U I x J U N F J U J C J U N F J U I 5 J U N G J T h F J U N F J U J E J T I w K D M p L y V D R S V B M C V D R i U 4 M S V D R S V C R i V D R S V B R C V D R S V C Q i V D R S V C N S V D R i U 4 N S V D R i U 4 M y V D R S V C N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D R S V B N C V D R S V C N S V D R S V C Q i V D R S V C N S V D R i U 4 N S V D R i U 4 N C V D R S V C M S V D R S V B R i V D R S V C M S U y M C V D R S V C Q S V D R S V C M S V D R i U 4 N C V D R S V C M S V D R i U 4 N y V D R i U 4 R S V D R i U 4 M S V D R S V C N y V D R i U 4 M y V D R S V C N y U y M C V D R S V C N C V D R S V C O S V D R S V C N C V D R S V C M S V D R i U 4 M y V D R S V C Q S V D R S V C M S V D R S V C Q i V D R S V C O S V D R i U 4 R S V D R S V C R C U y M C g z K S 9 f J U N F J U E 0 J U N F J U I 1 J U N F J U J C J U N F J U I 1 J U N G J T g 1 J U N G J T g 0 J U N F J U I x J U N F J U F G J U N F J U I x J T I w J U N F J U J B J U N F J U I x J U N G J T g 0 J U N F J U I x J U N G J T g 3 J U N G J T h F J U N G J T g x J U N F J U I 3 J U N G J T g z J U N F J U I 3 J T I w J U N F J U I 0 J U N F J U I 5 J U N F J U I 0 J U N F J U I x J U N G J T g z J U N F J U J B J U N F J U I x J U N F J U J C J U N F J U I 5 J U N G J T h F J U N F J U J E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I R c x X o v 9 Q h M t u u 9 A i T 8 X N g A A A A A A g A A A A A A E G Y A A A A B A A A g A A A A K T 0 J S P F y J h P 2 1 O 8 2 2 N a o R 0 v S Z d n 3 T E Q W x a e u e i 4 c L z Y A A A A A D o A A A A A C A A A g A A A A G i h d 7 z b 5 T 5 r 2 h k 9 5 w H F I U R G 9 Y z L q 1 f Z i W X z S + R 1 7 I S V Q A A A A 6 G D W l s E L e J k A U F D B z 4 u B A L 5 w F h 9 m Z a F F y X R X 2 M J 8 k r L T + r e m 6 i S x D 2 R Q O j W A B N R 1 / Z t h 8 / z P 7 F 9 l Q 6 K 5 L a r b P p 2 J l Y W S U z c w T / e Q g u K m 1 t t A A A A A J B h L T U b S g / m C c J / r i F + 3 e 3 x I M i Z G 0 o S 6 x I j B m w I R Z V l r f 9 a r x w 2 G I P X W q 6 S F L R S q k c 7 D 1 c P 3 u a 6 k w v B O n m J E T Q = = < / D a t a M a s h u p > 
</file>

<file path=customXml/itemProps1.xml><?xml version="1.0" encoding="utf-8"?>
<ds:datastoreItem xmlns:ds="http://schemas.openxmlformats.org/officeDocument/2006/customXml" ds:itemID="{7C645A1F-51F0-4EC2-8E52-6252053C804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Καθορισμένες περιοχές</vt:lpstr>
      </vt:variant>
      <vt:variant>
        <vt:i4>27</vt:i4>
      </vt:variant>
    </vt:vector>
  </HeadingPairs>
  <TitlesOfParts>
    <vt:vector size="31" baseType="lpstr">
      <vt:lpstr>Data</vt:lpstr>
      <vt:lpstr>ΩΡΕΣ_ΕΚΠΑΙΔΕΥΤΗΣ_Α</vt:lpstr>
      <vt:lpstr>ΩΡΕΣ_ΕΚΠΑΙΔΕΥΤΗΣ_Β</vt:lpstr>
      <vt:lpstr>ΠΑΡΑΚΟΛΟΥΘΗΣΗ </vt:lpstr>
      <vt:lpstr>ΑΦΜ</vt:lpstr>
      <vt:lpstr>ΕΚΠΑΙΔΕΥΤΕΣ_2</vt:lpstr>
      <vt:lpstr>ΜΑΘΗΜ_ΑΙΣΘ_Β1</vt:lpstr>
      <vt:lpstr>ΜΑΘΗΜ_ΑΙΣΘ_Β2</vt:lpstr>
      <vt:lpstr>ΜΑΘΗΜ_ΑΙΣΘ_Δ1</vt:lpstr>
      <vt:lpstr>ΜΑΘΗΜ_ΑΙΣΘ_Δ2</vt:lpstr>
      <vt:lpstr>ΜΑΘΗΜ_ΑΝΕΛΚ_Δ1</vt:lpstr>
      <vt:lpstr>ΜΑΘΗΜ_ΑΡΧΙΤ_Δ1</vt:lpstr>
      <vt:lpstr>ΜΑΘΗΜ_ΑΡΧΙΤ_Δ2</vt:lpstr>
      <vt:lpstr>ΜΑΘΗΜ_ΑΥΤΟΜ_Δ1</vt:lpstr>
      <vt:lpstr>ΜΑΘΗΜ_ΓΡΑΦΙΣΤ_Β1</vt:lpstr>
      <vt:lpstr>ΜΑΘΗΜ_ΔΗΜ_ΣΧΕΣ_Β1</vt:lpstr>
      <vt:lpstr>ΜΑΘΗΜ_ΕΚΠ_ΟΔΗΓ_Β1</vt:lpstr>
      <vt:lpstr>ΜΑΘΗΜ_ΗΛΕΚΤΡ_Β1</vt:lpstr>
      <vt:lpstr>ΜΑΘΗΜ_ΗΛΕΚΤΡ_Δ1</vt:lpstr>
      <vt:lpstr>ΜΑΘΗΜ_ΘΕΡΜΟΫΔΡ_Δ1</vt:lpstr>
      <vt:lpstr>ΜΑΘΗΜ_ΚΟΜΜΩΤ_Δ1</vt:lpstr>
      <vt:lpstr>ΜΑΘΗΜ_ΜΗΧΑΝΟΤΡ_Δ1</vt:lpstr>
      <vt:lpstr>ΜΑΘΗΜ_ΣΑΠΥ_Β1</vt:lpstr>
      <vt:lpstr>ΜΑΘΗΜ_ΣΑΠΥ_Δ1</vt:lpstr>
      <vt:lpstr>ΜΑΘΗΜ_ΤΕΠ_Δ1</vt:lpstr>
      <vt:lpstr>ΜΑΘΗΜ_ΤΕΧΝ_ΛΟΓΙΣΜ_Β1</vt:lpstr>
      <vt:lpstr>ΜΑΘΗΜ_ΤΗΥ_Δ1</vt:lpstr>
      <vt:lpstr>ΜΑΘΗΜ_ΤΥΣ_Β1</vt:lpstr>
      <vt:lpstr>ΜΑΘΗΜ_ΨΥΚΤ_Β1</vt:lpstr>
      <vt:lpstr>ΤΜΗΜΑΤΑ</vt:lpstr>
      <vt:lpstr>ΩΡΕΣ_ΜΑΘΗΜΑΤΩΝ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Giannis Moumouris</dc:creator>
  <cp:lastModifiedBy>Giannis Moumouris</cp:lastModifiedBy>
  <dcterms:created xsi:type="dcterms:W3CDTF">2023-02-23T07:53:36Z</dcterms:created>
  <dcterms:modified xsi:type="dcterms:W3CDTF">2024-04-28T11:09:00Z</dcterms:modified>
</cp:coreProperties>
</file>